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32760" yWindow="32760" windowWidth="19440" windowHeight="11040"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44525"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2" i="19"/>
  <c r="E452" i="19"/>
  <c r="F452" i="19"/>
  <c r="G452" i="19"/>
  <c r="H452" i="19"/>
  <c r="I452" i="19"/>
  <c r="J452" i="19"/>
  <c r="K452" i="19"/>
  <c r="L452" i="19"/>
  <c r="M452" i="19"/>
  <c r="N452" i="19"/>
  <c r="O452" i="19"/>
  <c r="P452" i="19"/>
  <c r="Q452" i="19"/>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alcChain>
</file>

<file path=xl/sharedStrings.xml><?xml version="1.0" encoding="utf-8"?>
<sst xmlns="http://schemas.openxmlformats.org/spreadsheetml/2006/main" count="1950" uniqueCount="1079">
  <si>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</si>
  <si>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</si>
  <si>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</si>
  <si>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</si>
  <si>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</si>
  <si>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</si>
  <si>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</si>
  <si>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</si>
  <si>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</si>
  <si>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</si>
  <si>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</si>
  <si>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</si>
  <si>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</si>
  <si>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</si>
  <si>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</si>
  <si>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</si>
  <si>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</si>
  <si>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</si>
  <si>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</si>
  <si>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</si>
  <si>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</si>
  <si>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</si>
  <si>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</si>
  <si>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</si>
  <si>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</si>
  <si>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</si>
  <si>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</si>
  <si>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</si>
  <si>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</si>
  <si>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</si>
  <si>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</si>
  <si>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</si>
  <si>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</si>
  <si>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</si>
  <si>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</si>
  <si>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</si>
  <si>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</si>
  <si>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</si>
  <si>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</si>
  <si>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</si>
  <si>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</si>
  <si>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</si>
  <si>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</si>
  <si>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</si>
  <si>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</si>
  <si>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</si>
  <si>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</si>
  <si>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</si>
  <si>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</si>
  <si>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</si>
  <si>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</si>
  <si>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</si>
  <si>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</si>
  <si>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</si>
  <si>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</si>
  <si>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</si>
  <si>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</si>
  <si>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</si>
  <si>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</si>
  <si>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</si>
  <si>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</si>
  <si>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</si>
  <si>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</si>
  <si>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</si>
  <si>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</si>
  <si>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</si>
  <si>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</si>
  <si>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</si>
  <si>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</si>
  <si>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</si>
  <si>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</si>
  <si>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</si>
  <si>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</si>
  <si>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</si>
  <si>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</si>
  <si>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</si>
  <si>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</si>
  <si>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</si>
  <si>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</si>
  <si>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</si>
  <si>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</si>
  <si>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</si>
  <si>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</si>
  <si>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</si>
  <si>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</si>
  <si>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</si>
  <si>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</si>
  <si>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</si>
  <si>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</si>
  <si>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</si>
  <si>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</si>
  <si>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</si>
  <si>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</si>
  <si>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</si>
  <si>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</si>
  <si>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</si>
  <si>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</si>
  <si>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</si>
  <si>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</si>
  <si>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</si>
  <si>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</si>
  <si>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</si>
  <si>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</si>
  <si>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</si>
  <si>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</si>
  <si>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</si>
  <si>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</si>
  <si>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</si>
  <si>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</si>
  <si>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</si>
  <si>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</si>
  <si>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</si>
  <si>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</si>
  <si>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</si>
  <si>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</si>
  <si>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</si>
  <si>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</si>
  <si>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</si>
  <si>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</si>
  <si>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</si>
  <si>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</si>
  <si>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</si>
  <si>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</si>
  <si>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</si>
  <si>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</si>
  <si>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</si>
  <si>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</si>
  <si>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</si>
  <si>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</si>
  <si>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</si>
  <si>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</si>
  <si>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</si>
  <si>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</si>
  <si>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</si>
  <si>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</si>
  <si>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</si>
  <si>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</si>
  <si>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</si>
  <si>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</si>
  <si>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</si>
  <si>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</si>
  <si>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</si>
  <si>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</si>
  <si>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</si>
  <si>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</si>
  <si>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</si>
  <si>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</si>
  <si>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</si>
  <si>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</si>
  <si>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</si>
  <si>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</si>
  <si>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</si>
  <si>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</si>
  <si>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</si>
  <si>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</si>
  <si>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</si>
  <si>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</si>
  <si>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</si>
  <si>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</si>
  <si>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</si>
  <si>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</si>
  <si>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</si>
  <si>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</si>
  <si>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</si>
  <si>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</si>
  <si>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</si>
  <si>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</si>
  <si>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</si>
  <si>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</si>
  <si>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</si>
  <si>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</si>
  <si>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</si>
  <si>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</si>
  <si>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</si>
  <si>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</si>
  <si>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</si>
  <si>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</si>
  <si>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</si>
  <si>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</si>
  <si>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</si>
  <si>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</si>
  <si>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</si>
  <si>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</si>
  <si>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</si>
  <si>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</si>
  <si>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</si>
  <si>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</si>
  <si>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</si>
  <si>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</si>
  <si>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</si>
  <si>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</si>
  <si>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</si>
  <si>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</si>
  <si>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</si>
  <si>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</si>
  <si>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</si>
  <si>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</si>
  <si>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</si>
  <si>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</si>
  <si>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</si>
  <si>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</si>
  <si>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</si>
  <si>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</si>
  <si>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</si>
  <si>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</si>
  <si>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</si>
  <si>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</si>
  <si>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</si>
  <si>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</si>
  <si>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</si>
  <si>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</si>
  <si>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</si>
  <si>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</si>
  <si>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</si>
  <si>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</si>
  <si>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</si>
  <si>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</si>
  <si>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</si>
  <si>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</si>
  <si>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</si>
  <si>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</si>
  <si>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</si>
  <si>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</si>
  <si>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</si>
  <si>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</si>
  <si>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</si>
  <si>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</si>
  <si>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</si>
  <si>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</si>
  <si>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</si>
  <si>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</si>
  <si>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</si>
  <si>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</si>
  <si>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</si>
  <si>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</si>
  <si>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</si>
  <si>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</si>
  <si>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</si>
  <si>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</si>
  <si>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</si>
  <si>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</si>
  <si>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</si>
  <si>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</si>
  <si>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</si>
  <si>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</si>
  <si>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</si>
  <si>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</si>
  <si>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</si>
  <si>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</si>
  <si>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</si>
  <si>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</si>
  <si>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</si>
  <si>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</si>
  <si>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</si>
  <si>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</si>
  <si>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</si>
  <si>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</si>
  <si>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</si>
  <si>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</si>
  <si>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</si>
  <si>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</si>
  <si>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</si>
  <si>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</si>
  <si>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</si>
  <si>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</si>
  <si>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</si>
  <si>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</si>
  <si>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</si>
  <si>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</si>
  <si>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</si>
  <si>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</si>
  <si>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</si>
  <si>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</si>
  <si>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</si>
  <si>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</si>
  <si>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</si>
  <si>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</si>
  <si>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</si>
  <si>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</si>
  <si>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</si>
  <si>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</si>
  <si>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</si>
  <si>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</si>
  <si>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</si>
  <si>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</si>
  <si>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</si>
  <si>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</si>
  <si>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</si>
  <si>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</si>
  <si>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</si>
  <si>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</si>
  <si>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</si>
  <si>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</si>
  <si>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</si>
  <si>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</si>
  <si>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</si>
  <si>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</si>
  <si>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</si>
  <si>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</si>
  <si>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</si>
  <si>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</si>
  <si>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</si>
  <si>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</si>
  <si>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</si>
  <si>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</si>
  <si>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</si>
  <si>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</si>
  <si>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</si>
  <si>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</si>
  <si>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</si>
  <si>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</si>
  <si>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</si>
  <si>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</si>
  <si>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</si>
  <si>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</si>
  <si>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</si>
  <si>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</si>
  <si>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</si>
  <si>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</si>
  <si>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</si>
  <si>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</si>
  <si>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</si>
  <si>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</si>
  <si>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</si>
  <si>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</si>
  <si>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</si>
  <si>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</si>
  <si>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</si>
  <si>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</si>
  <si>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</si>
  <si>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</si>
  <si>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</si>
  <si>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</si>
  <si>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</si>
  <si>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</si>
  <si>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</si>
  <si>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</si>
  <si>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</si>
  <si>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</si>
  <si>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</si>
  <si>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</si>
  <si>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</si>
  <si>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</si>
  <si>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</si>
  <si>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</si>
  <si>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</si>
  <si>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</si>
  <si>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</si>
  <si>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</si>
  <si>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</si>
  <si>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</si>
  <si>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</si>
  <si>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</si>
  <si>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</si>
  <si>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</si>
  <si>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</si>
  <si>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</si>
  <si>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</si>
  <si>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</si>
  <si>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</si>
  <si>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</si>
  <si>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</si>
  <si>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</si>
  <si>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</si>
  <si>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</si>
  <si>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</si>
  <si>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</si>
  <si>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</si>
  <si>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</si>
  <si>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</si>
  <si>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</si>
  <si>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</si>
  <si>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</si>
  <si>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</si>
  <si>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</si>
  <si>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</si>
  <si>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</si>
  <si>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</si>
  <si>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</si>
  <si>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</si>
  <si>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</si>
  <si>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</si>
  <si>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</si>
  <si>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</si>
  <si>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</si>
  <si>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</si>
  <si>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</si>
  <si>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</si>
  <si>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</si>
  <si>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</si>
  <si>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</si>
  <si>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</si>
  <si>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</si>
  <si>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</si>
  <si>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</si>
  <si>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</si>
  <si>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</si>
  <si>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</si>
  <si>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</si>
  <si>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</si>
  <si>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</si>
  <si>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</si>
  <si>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</si>
  <si>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</si>
  <si>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</si>
  <si>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</si>
  <si>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</si>
  <si>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</si>
  <si>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</si>
  <si>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</si>
  <si>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</si>
  <si>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</si>
  <si>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</si>
  <si>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</si>
  <si>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</si>
  <si>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</si>
  <si>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</si>
  <si>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</si>
  <si>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</si>
  <si>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</si>
  <si>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</si>
  <si>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</si>
  <si>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</si>
  <si>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</si>
  <si>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</si>
  <si>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</si>
  <si>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</si>
  <si>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</si>
  <si>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</si>
  <si>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</si>
  <si>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</si>
  <si>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</si>
  <si>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</si>
  <si>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</si>
  <si>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</si>
  <si>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</si>
  <si>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</si>
  <si>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</si>
  <si>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</si>
  <si>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</si>
  <si>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</si>
  <si>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</si>
  <si>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</si>
  <si>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</si>
  <si>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</si>
  <si>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</si>
  <si>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</si>
  <si>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</si>
  <si>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Кілійський районний суд Одеської області</t>
  </si>
  <si>
    <t>68300. Одеська область.м. Кілія</t>
  </si>
  <si>
    <t>вул. Леніна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</si>
  <si>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</si>
  <si>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</si>
  <si>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О.А. Маслеников</t>
  </si>
  <si>
    <t>О.О. Ніколенко</t>
  </si>
  <si>
    <t>04843 40293</t>
  </si>
  <si>
    <t>inbox@kl.od.court.gov.ua</t>
  </si>
  <si>
    <t>4 січня 2022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</si>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</sst>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indexed="10"/>
      <name val="Times New Roman"/>
      <family val="1"/>
    </font>
    <font>
      <sz val="12"/>
      <color indexed="8"/>
      <name val="Times New Roman"/>
      <family val="1"/>
      <charset val="204"/>
    </font>
    <font>
      <sz val="8"/>
      <color indexed="8"/>
      <name val="Times New Roman"/>
      <family val="1"/>
      <charset val="204"/>
    </font>
    <font>
      <sz val="10"/>
      <color indexed="8"/>
      <name val="Times New Roman"/>
      <family val="1"/>
      <charset val="204"/>
    </font>
    <font>
      <sz val="10"/>
      <color indexed="10"/>
      <name val="Times New Roman"/>
      <family val="1"/>
      <charset val="204"/>
    </font>
    <font>
      <b/>
      <sz val="12"/>
      <color indexed="8"/>
      <name val="Times New Roman"/>
      <family val="1"/>
      <charset val="20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2" borderId="11"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2"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2"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34" fillId="0" borderId="0" xfId="44" applyNumberFormat="1" applyFont="1" applyFill="1" applyBorder="1" applyAlignment="1" applyProtection="1">
      <alignment horizontal="center"/>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2"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54"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left" vertical="center" wrapText="1"/>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2" fillId="0" borderId="11" xfId="0" applyFont="1" applyFill="1" applyBorder="1" applyAlignment="1" applyProtection="1">
      <alignment horizontal="left" vertical="center"/>
    </xf>
    <xf numFmtId="0" fontId="11" fillId="0" borderId="11" xfId="0" applyFont="1" applyFill="1" applyBorder="1" applyAlignment="1" applyProtection="1">
      <alignment horizontal="lef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8" fillId="0" borderId="11" xfId="0" applyFont="1" applyFill="1" applyBorder="1" applyAlignment="1" applyProtection="1">
      <alignment vertical="center" wrapText="1"/>
    </xf>
    <xf numFmtId="0" fontId="58" fillId="2" borderId="15" xfId="0" applyFont="1" applyFill="1" applyBorder="1" applyAlignment="1" applyProtection="1">
      <alignment vertical="center"/>
    </xf>
    <xf numFmtId="0" fontId="58" fillId="2" borderId="20"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1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49" fontId="51" fillId="0" borderId="0" xfId="0" applyNumberFormat="1" applyFont="1" applyBorder="1" applyAlignment="1">
      <alignment horizontal="center" vertical="top"/>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1" fillId="0" borderId="0" xfId="0" applyFont="1" applyFill="1" applyBorder="1" applyAlignment="1" applyProtection="1">
      <alignment horizontal="left"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49" fontId="51" fillId="0" borderId="13" xfId="0" applyNumberFormat="1" applyFont="1" applyBorder="1" applyAlignment="1">
      <alignment horizontal="center" vertical="top"/>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sqref="A1:H1"/>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34" t="s">
        <v>565</v>
      </c>
      <c r="B1" s="234"/>
      <c r="C1" s="234"/>
      <c r="D1" s="234"/>
      <c r="E1" s="234"/>
      <c r="F1" s="234"/>
      <c r="G1" s="234"/>
      <c r="H1" s="234"/>
    </row>
    <row r="2" spans="1:8" ht="15.75" x14ac:dyDescent="0.25">
      <c r="B2" s="31"/>
      <c r="C2" s="31"/>
      <c r="D2" s="31"/>
      <c r="E2" s="31"/>
      <c r="F2" s="31"/>
      <c r="G2" s="31"/>
      <c r="H2" s="31"/>
    </row>
    <row r="3" spans="1:8" ht="18.95" customHeight="1" x14ac:dyDescent="0.25">
      <c r="B3" s="234" t="s">
        <v>566</v>
      </c>
      <c r="C3" s="234"/>
      <c r="D3" s="234"/>
      <c r="E3" s="234"/>
      <c r="F3" s="234"/>
      <c r="G3" s="234"/>
      <c r="H3" s="234"/>
    </row>
    <row r="4" spans="1:8" ht="18.95" customHeight="1" x14ac:dyDescent="0.25">
      <c r="B4" s="234" t="s">
        <v>567</v>
      </c>
      <c r="C4" s="234"/>
      <c r="D4" s="234"/>
      <c r="E4" s="234"/>
      <c r="F4" s="234"/>
      <c r="G4" s="234"/>
      <c r="H4" s="234"/>
    </row>
    <row r="5" spans="1:8" ht="15" customHeight="1" x14ac:dyDescent="0.2">
      <c r="B5" s="244" t="s">
        <v>447</v>
      </c>
      <c r="C5" s="244"/>
      <c r="D5" s="244"/>
      <c r="E5" s="244"/>
      <c r="F5" s="244"/>
      <c r="G5" s="244"/>
      <c r="H5" s="244"/>
    </row>
    <row r="6" spans="1:8" ht="15.75" x14ac:dyDescent="0.25">
      <c r="B6" s="31"/>
      <c r="C6" s="31"/>
      <c r="D6" s="260"/>
      <c r="E6" s="260"/>
      <c r="F6" s="260"/>
      <c r="G6" s="31"/>
      <c r="H6" s="31"/>
    </row>
    <row r="7" spans="1:8" ht="26.25" customHeight="1" x14ac:dyDescent="0.25">
      <c r="B7" s="32"/>
      <c r="C7" s="32"/>
      <c r="D7" s="32"/>
      <c r="E7" s="32"/>
      <c r="F7" s="31"/>
      <c r="G7" s="31"/>
      <c r="H7" s="31"/>
    </row>
    <row r="8" spans="1:8" ht="15" customHeight="1" x14ac:dyDescent="0.2">
      <c r="A8" s="11"/>
      <c r="B8" s="257" t="s">
        <v>568</v>
      </c>
      <c r="C8" s="257"/>
      <c r="D8" s="257"/>
      <c r="E8" s="95" t="s">
        <v>569</v>
      </c>
      <c r="F8" s="243" t="s">
        <v>587</v>
      </c>
      <c r="G8" s="244"/>
      <c r="H8" s="244"/>
    </row>
    <row r="9" spans="1:8" ht="12.95" customHeight="1" x14ac:dyDescent="0.2">
      <c r="A9" s="9"/>
      <c r="B9" s="245" t="s">
        <v>620</v>
      </c>
      <c r="C9" s="246"/>
      <c r="D9" s="247"/>
      <c r="E9" s="251" t="s">
        <v>597</v>
      </c>
      <c r="F9" s="235" t="s">
        <v>617</v>
      </c>
      <c r="G9" s="235"/>
      <c r="H9" s="235"/>
    </row>
    <row r="10" spans="1:8" ht="37.5" customHeight="1" x14ac:dyDescent="0.2">
      <c r="A10" s="9"/>
      <c r="B10" s="248"/>
      <c r="C10" s="249"/>
      <c r="D10" s="250"/>
      <c r="E10" s="236"/>
      <c r="F10" s="242" t="s">
        <v>570</v>
      </c>
      <c r="G10" s="242"/>
      <c r="H10" s="242"/>
    </row>
    <row r="11" spans="1:8" ht="12.75" customHeight="1" x14ac:dyDescent="0.2">
      <c r="A11" s="9"/>
      <c r="B11" s="237" t="s">
        <v>353</v>
      </c>
      <c r="C11" s="238"/>
      <c r="D11" s="239"/>
      <c r="E11" s="236" t="s">
        <v>354</v>
      </c>
      <c r="F11" s="240" t="s">
        <v>706</v>
      </c>
      <c r="G11" s="241"/>
      <c r="H11" s="241"/>
    </row>
    <row r="12" spans="1:8" ht="12.75" customHeight="1" x14ac:dyDescent="0.2">
      <c r="A12" s="9"/>
      <c r="B12" s="237"/>
      <c r="C12" s="238"/>
      <c r="D12" s="239"/>
      <c r="E12" s="236"/>
      <c r="F12" s="240"/>
      <c r="G12" s="241"/>
      <c r="H12" s="241"/>
    </row>
    <row r="13" spans="1:8" ht="12.75" customHeight="1" x14ac:dyDescent="0.2">
      <c r="A13" s="9"/>
      <c r="B13" s="237"/>
      <c r="C13" s="238"/>
      <c r="D13" s="239"/>
      <c r="E13" s="236"/>
      <c r="F13" s="240"/>
      <c r="G13" s="241"/>
      <c r="H13" s="241"/>
    </row>
    <row r="14" spans="1:8" ht="11.25" customHeight="1" x14ac:dyDescent="0.2">
      <c r="A14" s="9"/>
      <c r="B14" s="237"/>
      <c r="C14" s="238"/>
      <c r="D14" s="239"/>
      <c r="E14" s="236"/>
      <c r="F14" s="240"/>
      <c r="G14" s="241"/>
      <c r="H14" s="241"/>
    </row>
    <row r="15" spans="1:8" ht="12.75" customHeight="1" x14ac:dyDescent="0.2">
      <c r="A15" s="9"/>
      <c r="B15" s="237"/>
      <c r="C15" s="238"/>
      <c r="D15" s="239"/>
      <c r="E15" s="236"/>
      <c r="F15" s="241" t="s">
        <v>601</v>
      </c>
      <c r="G15" s="241"/>
      <c r="H15" s="241"/>
    </row>
    <row r="16" spans="1:8" ht="12" customHeight="1" x14ac:dyDescent="0.2">
      <c r="A16" s="9"/>
      <c r="B16" s="237"/>
      <c r="C16" s="238"/>
      <c r="D16" s="239"/>
      <c r="E16" s="236"/>
      <c r="F16" s="241"/>
      <c r="G16" s="241"/>
      <c r="H16" s="241"/>
    </row>
    <row r="17" spans="1:9" ht="45" customHeight="1" x14ac:dyDescent="0.2">
      <c r="B17" s="254" t="s">
        <v>618</v>
      </c>
      <c r="C17" s="255"/>
      <c r="D17" s="256"/>
      <c r="E17" s="97" t="s">
        <v>619</v>
      </c>
      <c r="F17" s="258" t="s">
        <v>396</v>
      </c>
      <c r="G17" s="259"/>
      <c r="H17" s="259"/>
    </row>
    <row r="18" spans="1:9" ht="33" customHeight="1" x14ac:dyDescent="0.2">
      <c r="B18" s="96"/>
      <c r="C18" s="96"/>
      <c r="D18" s="96"/>
      <c r="E18" s="94"/>
      <c r="F18" s="94"/>
      <c r="G18" s="94"/>
    </row>
    <row r="19" spans="1:9" ht="20.25" customHeight="1" x14ac:dyDescent="0.2">
      <c r="A19" s="11"/>
      <c r="B19" s="98" t="s">
        <v>571</v>
      </c>
      <c r="C19" s="99"/>
      <c r="D19" s="12"/>
      <c r="E19" s="12"/>
      <c r="F19" s="12"/>
      <c r="G19" s="12"/>
      <c r="H19" s="100"/>
      <c r="I19" s="9"/>
    </row>
    <row r="20" spans="1:9" ht="20.25" customHeight="1" x14ac:dyDescent="0.2">
      <c r="A20" s="11"/>
      <c r="B20" s="225" t="s">
        <v>572</v>
      </c>
      <c r="C20" s="226"/>
      <c r="D20" s="227" t="s">
        <v>448</v>
      </c>
      <c r="E20" s="227"/>
      <c r="F20" s="227"/>
      <c r="G20" s="227"/>
      <c r="H20" s="228"/>
      <c r="I20" s="9"/>
    </row>
    <row r="21" spans="1:9" ht="12.95" customHeight="1" x14ac:dyDescent="0.2">
      <c r="A21" s="11"/>
      <c r="B21" s="101"/>
      <c r="C21" s="9"/>
      <c r="D21" s="12"/>
      <c r="E21" s="12"/>
      <c r="F21" s="12"/>
      <c r="G21" s="12"/>
      <c r="H21" s="100"/>
      <c r="I21" s="9"/>
    </row>
    <row r="22" spans="1:9" ht="12.95" customHeight="1" x14ac:dyDescent="0.2">
      <c r="A22" s="11"/>
      <c r="B22" s="101" t="s">
        <v>573</v>
      </c>
      <c r="C22" s="9"/>
      <c r="D22" s="229" t="s">
        <v>449</v>
      </c>
      <c r="E22" s="227"/>
      <c r="F22" s="227"/>
      <c r="G22" s="227"/>
      <c r="H22" s="228"/>
      <c r="I22" s="9"/>
    </row>
    <row r="23" spans="1:9" ht="12.95" customHeight="1" x14ac:dyDescent="0.25">
      <c r="A23" s="11"/>
      <c r="B23" s="48"/>
      <c r="C23" s="49"/>
      <c r="D23" s="49"/>
      <c r="E23" s="49"/>
      <c r="F23" s="49"/>
      <c r="G23" s="49"/>
      <c r="H23" s="50"/>
      <c r="I23" s="9"/>
    </row>
    <row r="24" spans="1:9" ht="12.95" customHeight="1" x14ac:dyDescent="0.2">
      <c r="A24" s="11"/>
      <c r="B24" s="230" t="s">
        <v>450</v>
      </c>
      <c r="C24" s="231"/>
      <c r="D24" s="231"/>
      <c r="E24" s="231"/>
      <c r="F24" s="231"/>
      <c r="G24" s="231"/>
      <c r="H24" s="232"/>
    </row>
    <row r="25" spans="1:9" ht="12.75" customHeight="1" x14ac:dyDescent="0.2">
      <c r="A25" s="11"/>
      <c r="B25" s="252" t="s">
        <v>574</v>
      </c>
      <c r="C25" s="235"/>
      <c r="D25" s="235"/>
      <c r="E25" s="235"/>
      <c r="F25" s="235"/>
      <c r="G25" s="235"/>
      <c r="H25" s="253"/>
    </row>
    <row r="26" spans="1:9" ht="12.95" customHeight="1" x14ac:dyDescent="0.2">
      <c r="A26" s="11"/>
      <c r="B26" s="233">
        <v>19</v>
      </c>
      <c r="C26" s="227"/>
      <c r="D26" s="227"/>
      <c r="E26" s="227"/>
      <c r="F26" s="227"/>
      <c r="G26" s="227"/>
      <c r="H26" s="228"/>
      <c r="I26" s="9"/>
    </row>
    <row r="27" spans="1:9" ht="12.95" customHeight="1" x14ac:dyDescent="0.2">
      <c r="A27" s="11"/>
      <c r="B27" s="224" t="s">
        <v>575</v>
      </c>
      <c r="C27" s="224"/>
      <c r="D27" s="224"/>
      <c r="E27" s="224"/>
      <c r="F27" s="224"/>
      <c r="G27" s="224"/>
      <c r="H27" s="224"/>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D6:F6"/>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&amp;C&amp;L444F9BFF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894"/>
  <sheetViews>
    <sheetView tabSelected="1" zoomScaleNormal="100"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97" t="s">
        <v>598</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
      <c r="A2" s="294" t="s">
        <v>520</v>
      </c>
      <c r="B2" s="270" t="s">
        <v>335</v>
      </c>
      <c r="C2" s="289" t="s">
        <v>355</v>
      </c>
      <c r="D2" s="281" t="s">
        <v>625</v>
      </c>
      <c r="E2" s="282"/>
      <c r="F2" s="266" t="s">
        <v>624</v>
      </c>
      <c r="G2" s="267"/>
      <c r="H2" s="272" t="s">
        <v>626</v>
      </c>
      <c r="I2" s="273"/>
      <c r="J2" s="273"/>
      <c r="K2" s="273"/>
      <c r="L2" s="273"/>
      <c r="M2" s="273"/>
      <c r="N2" s="273"/>
      <c r="O2" s="273"/>
      <c r="P2" s="273"/>
      <c r="Q2" s="274"/>
      <c r="R2" s="272" t="s">
        <v>627</v>
      </c>
      <c r="S2" s="273"/>
      <c r="T2" s="273"/>
      <c r="U2" s="273"/>
      <c r="V2" s="273"/>
      <c r="W2" s="273"/>
      <c r="X2" s="273"/>
      <c r="Y2" s="273"/>
      <c r="Z2" s="274"/>
      <c r="AA2" s="261" t="s">
        <v>628</v>
      </c>
      <c r="AB2" s="266" t="s">
        <v>651</v>
      </c>
      <c r="AC2" s="267"/>
      <c r="AD2" s="218"/>
    </row>
    <row r="3" spans="1:30" ht="41.25" customHeight="1" x14ac:dyDescent="0.2">
      <c r="A3" s="295"/>
      <c r="B3" s="278"/>
      <c r="C3" s="290"/>
      <c r="D3" s="283"/>
      <c r="E3" s="284"/>
      <c r="F3" s="268"/>
      <c r="G3" s="269"/>
      <c r="H3" s="261" t="s">
        <v>509</v>
      </c>
      <c r="I3" s="279" t="s">
        <v>524</v>
      </c>
      <c r="J3" s="293"/>
      <c r="K3" s="293"/>
      <c r="L3" s="293"/>
      <c r="M3" s="293"/>
      <c r="N3" s="293"/>
      <c r="O3" s="293"/>
      <c r="P3" s="293"/>
      <c r="Q3" s="280"/>
      <c r="R3" s="279" t="s">
        <v>513</v>
      </c>
      <c r="S3" s="280"/>
      <c r="T3" s="270" t="s">
        <v>532</v>
      </c>
      <c r="U3" s="270" t="s">
        <v>580</v>
      </c>
      <c r="V3" s="270" t="s">
        <v>382</v>
      </c>
      <c r="W3" s="270" t="s">
        <v>383</v>
      </c>
      <c r="X3" s="270" t="s">
        <v>536</v>
      </c>
      <c r="Y3" s="270" t="s">
        <v>537</v>
      </c>
      <c r="Z3" s="270" t="s">
        <v>540</v>
      </c>
      <c r="AA3" s="262"/>
      <c r="AB3" s="268"/>
      <c r="AC3" s="269"/>
      <c r="AD3" s="292"/>
    </row>
    <row r="4" spans="1:30" ht="24" customHeight="1" x14ac:dyDescent="0.2">
      <c r="A4" s="295"/>
      <c r="B4" s="278"/>
      <c r="C4" s="290"/>
      <c r="D4" s="285"/>
      <c r="E4" s="286"/>
      <c r="F4" s="261" t="s">
        <v>511</v>
      </c>
      <c r="G4" s="270" t="s">
        <v>531</v>
      </c>
      <c r="H4" s="262"/>
      <c r="I4" s="279" t="s">
        <v>530</v>
      </c>
      <c r="J4" s="293"/>
      <c r="K4" s="280"/>
      <c r="L4" s="275" t="s">
        <v>536</v>
      </c>
      <c r="M4" s="275" t="s">
        <v>537</v>
      </c>
      <c r="N4" s="275" t="s">
        <v>579</v>
      </c>
      <c r="O4" s="275" t="s">
        <v>540</v>
      </c>
      <c r="P4" s="275" t="s">
        <v>380</v>
      </c>
      <c r="Q4" s="275" t="s">
        <v>381</v>
      </c>
      <c r="R4" s="270" t="s">
        <v>511</v>
      </c>
      <c r="S4" s="270" t="s">
        <v>525</v>
      </c>
      <c r="T4" s="278"/>
      <c r="U4" s="278"/>
      <c r="V4" s="278"/>
      <c r="W4" s="278"/>
      <c r="X4" s="278"/>
      <c r="Y4" s="278"/>
      <c r="Z4" s="278"/>
      <c r="AA4" s="262"/>
      <c r="AB4" s="270" t="s">
        <v>511</v>
      </c>
      <c r="AC4" s="270" t="s">
        <v>531</v>
      </c>
      <c r="AD4" s="292"/>
    </row>
    <row r="5" spans="1:30" ht="36.75" customHeight="1" x14ac:dyDescent="0.2">
      <c r="A5" s="295"/>
      <c r="B5" s="278"/>
      <c r="C5" s="290"/>
      <c r="D5" s="287" t="s">
        <v>511</v>
      </c>
      <c r="E5" s="264" t="s">
        <v>616</v>
      </c>
      <c r="F5" s="262"/>
      <c r="G5" s="278"/>
      <c r="H5" s="262"/>
      <c r="I5" s="270" t="s">
        <v>511</v>
      </c>
      <c r="J5" s="279" t="s">
        <v>576</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
      <c r="A6" s="296"/>
      <c r="B6" s="271"/>
      <c r="C6" s="291"/>
      <c r="D6" s="288"/>
      <c r="E6" s="265"/>
      <c r="F6" s="263"/>
      <c r="G6" s="271"/>
      <c r="H6" s="263"/>
      <c r="I6" s="271"/>
      <c r="J6" s="57" t="s">
        <v>577</v>
      </c>
      <c r="K6" s="56" t="s">
        <v>578</v>
      </c>
      <c r="L6" s="277"/>
      <c r="M6" s="277"/>
      <c r="N6" s="277"/>
      <c r="O6" s="277"/>
      <c r="P6" s="277"/>
      <c r="Q6" s="277"/>
      <c r="R6" s="271"/>
      <c r="S6" s="271"/>
      <c r="T6" s="271"/>
      <c r="U6" s="271"/>
      <c r="V6" s="271"/>
      <c r="W6" s="271"/>
      <c r="X6" s="271"/>
      <c r="Y6" s="271"/>
      <c r="Z6" s="271"/>
      <c r="AA6" s="263"/>
      <c r="AB6" s="271"/>
      <c r="AC6" s="271"/>
      <c r="AD6" s="292"/>
    </row>
    <row r="7" spans="1:30" ht="13.5" customHeight="1" x14ac:dyDescent="0.2">
      <c r="A7" s="34" t="s">
        <v>514</v>
      </c>
      <c r="B7" s="34" t="s">
        <v>515</v>
      </c>
      <c r="C7" s="34" t="s">
        <v>516</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hidden="1" customHeight="1" x14ac:dyDescent="0.2">
      <c r="A8" s="131">
        <v>1</v>
      </c>
      <c r="B8" s="132" t="s">
        <v>332</v>
      </c>
      <c r="C8" s="132" t="s">
        <v>707</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hidden="1" customHeight="1" x14ac:dyDescent="0.2">
      <c r="A9" s="131">
        <v>2</v>
      </c>
      <c r="B9" s="131" t="s">
        <v>709</v>
      </c>
      <c r="C9" s="131" t="s">
        <v>708</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x14ac:dyDescent="0.2">
      <c r="A10" s="131">
        <v>3</v>
      </c>
      <c r="B10" s="131" t="s">
        <v>711</v>
      </c>
      <c r="C10" s="131" t="s">
        <v>710</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hidden="1" customHeight="1" x14ac:dyDescent="0.2">
      <c r="A11" s="131">
        <v>4</v>
      </c>
      <c r="B11" s="131" t="s">
        <v>333</v>
      </c>
      <c r="C11" s="131" t="s">
        <v>334</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hidden="1" customHeight="1" x14ac:dyDescent="0.2">
      <c r="A12" s="131">
        <v>5</v>
      </c>
      <c r="B12" s="131" t="s">
        <v>713</v>
      </c>
      <c r="C12" s="131" t="s">
        <v>712</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hidden="1" customHeight="1" x14ac:dyDescent="0.2">
      <c r="A13" s="131">
        <v>6</v>
      </c>
      <c r="B13" s="131">
        <v>112</v>
      </c>
      <c r="C13" s="131" t="s">
        <v>714</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
      <c r="A14" s="131">
        <v>7</v>
      </c>
      <c r="B14" s="131" t="s">
        <v>716</v>
      </c>
      <c r="C14" s="131" t="s">
        <v>715</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
      <c r="A15" s="131">
        <v>8</v>
      </c>
      <c r="B15" s="131" t="s">
        <v>718</v>
      </c>
      <c r="C15" s="131" t="s">
        <v>717</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720</v>
      </c>
      <c r="C16" s="131" t="s">
        <v>719</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x14ac:dyDescent="0.2">
      <c r="A17" s="131">
        <v>10</v>
      </c>
      <c r="B17" s="132" t="s">
        <v>721</v>
      </c>
      <c r="C17" s="132" t="s">
        <v>420</v>
      </c>
      <c r="D17" s="189">
        <v>36</v>
      </c>
      <c r="E17" s="190">
        <v>19</v>
      </c>
      <c r="F17" s="151">
        <v>39</v>
      </c>
      <c r="G17" s="187"/>
      <c r="H17" s="190">
        <v>21</v>
      </c>
      <c r="I17" s="190">
        <v>8</v>
      </c>
      <c r="J17" s="190"/>
      <c r="K17" s="190"/>
      <c r="L17" s="190"/>
      <c r="M17" s="190">
        <v>1</v>
      </c>
      <c r="N17" s="190">
        <v>10</v>
      </c>
      <c r="O17" s="190">
        <v>2</v>
      </c>
      <c r="P17" s="186"/>
      <c r="Q17" s="186"/>
      <c r="R17" s="186">
        <v>8</v>
      </c>
      <c r="S17" s="186"/>
      <c r="T17" s="186"/>
      <c r="U17" s="186">
        <v>11</v>
      </c>
      <c r="V17" s="186"/>
      <c r="W17" s="186"/>
      <c r="X17" s="186"/>
      <c r="Y17" s="186">
        <v>1</v>
      </c>
      <c r="Z17" s="186">
        <v>2</v>
      </c>
      <c r="AA17" s="190">
        <v>15</v>
      </c>
      <c r="AB17" s="186">
        <v>17</v>
      </c>
      <c r="AC17" s="186"/>
      <c r="AD17" s="129"/>
    </row>
    <row r="18" spans="1:30" s="127" customFormat="1" ht="12.75" customHeight="1" x14ac:dyDescent="0.2">
      <c r="A18" s="131">
        <v>11</v>
      </c>
      <c r="B18" s="131" t="s">
        <v>723</v>
      </c>
      <c r="C18" s="131" t="s">
        <v>722</v>
      </c>
      <c r="D18" s="189">
        <v>2</v>
      </c>
      <c r="E18" s="190">
        <v>1</v>
      </c>
      <c r="F18" s="151">
        <v>2</v>
      </c>
      <c r="G18" s="187"/>
      <c r="H18" s="190">
        <v>2</v>
      </c>
      <c r="I18" s="190"/>
      <c r="J18" s="190"/>
      <c r="K18" s="190"/>
      <c r="L18" s="190"/>
      <c r="M18" s="190"/>
      <c r="N18" s="190"/>
      <c r="O18" s="190">
        <v>2</v>
      </c>
      <c r="P18" s="186"/>
      <c r="Q18" s="186"/>
      <c r="R18" s="186"/>
      <c r="S18" s="186"/>
      <c r="T18" s="186"/>
      <c r="U18" s="186"/>
      <c r="V18" s="186"/>
      <c r="W18" s="186"/>
      <c r="X18" s="186"/>
      <c r="Y18" s="186"/>
      <c r="Z18" s="186">
        <v>2</v>
      </c>
      <c r="AA18" s="190"/>
      <c r="AB18" s="186"/>
      <c r="AC18" s="186"/>
      <c r="AD18" s="175"/>
    </row>
    <row r="19" spans="1:30" s="127" customFormat="1" ht="12.75" hidden="1" customHeight="1" x14ac:dyDescent="0.2">
      <c r="A19" s="131">
        <v>12</v>
      </c>
      <c r="B19" s="131" t="s">
        <v>725</v>
      </c>
      <c r="C19" s="131" t="s">
        <v>724</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hidden="1" customHeight="1" x14ac:dyDescent="0.2">
      <c r="A20" s="131">
        <v>13</v>
      </c>
      <c r="B20" s="131" t="s">
        <v>727</v>
      </c>
      <c r="C20" s="131" t="s">
        <v>726</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hidden="1" customHeight="1" x14ac:dyDescent="0.2">
      <c r="A21" s="131">
        <v>14</v>
      </c>
      <c r="B21" s="131" t="s">
        <v>729</v>
      </c>
      <c r="C21" s="131" t="s">
        <v>728</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hidden="1" customHeight="1" x14ac:dyDescent="0.2">
      <c r="A22" s="131">
        <v>15</v>
      </c>
      <c r="B22" s="131" t="s">
        <v>731</v>
      </c>
      <c r="C22" s="131" t="s">
        <v>730</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hidden="1" customHeight="1" x14ac:dyDescent="0.2">
      <c r="A23" s="131">
        <v>16</v>
      </c>
      <c r="B23" s="131" t="s">
        <v>733</v>
      </c>
      <c r="C23" s="131" t="s">
        <v>732</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x14ac:dyDescent="0.2">
      <c r="A24" s="131">
        <v>17</v>
      </c>
      <c r="B24" s="131" t="s">
        <v>735</v>
      </c>
      <c r="C24" s="131" t="s">
        <v>734</v>
      </c>
      <c r="D24" s="189">
        <v>1</v>
      </c>
      <c r="E24" s="190"/>
      <c r="F24" s="151">
        <v>1</v>
      </c>
      <c r="G24" s="187"/>
      <c r="H24" s="190">
        <v>1</v>
      </c>
      <c r="I24" s="190"/>
      <c r="J24" s="190"/>
      <c r="K24" s="190"/>
      <c r="L24" s="190"/>
      <c r="M24" s="190"/>
      <c r="N24" s="190">
        <v>1</v>
      </c>
      <c r="O24" s="190"/>
      <c r="P24" s="186"/>
      <c r="Q24" s="186"/>
      <c r="R24" s="186"/>
      <c r="S24" s="186"/>
      <c r="T24" s="186"/>
      <c r="U24" s="186">
        <v>1</v>
      </c>
      <c r="V24" s="186"/>
      <c r="W24" s="186"/>
      <c r="X24" s="186"/>
      <c r="Y24" s="186"/>
      <c r="Z24" s="186"/>
      <c r="AA24" s="190"/>
      <c r="AB24" s="186"/>
      <c r="AC24" s="186"/>
      <c r="AD24" s="175"/>
    </row>
    <row r="25" spans="1:30" s="127" customFormat="1" ht="12.75" customHeight="1" x14ac:dyDescent="0.2">
      <c r="A25" s="131">
        <v>18</v>
      </c>
      <c r="B25" s="131" t="s">
        <v>737</v>
      </c>
      <c r="C25" s="131" t="s">
        <v>736</v>
      </c>
      <c r="D25" s="189">
        <v>3</v>
      </c>
      <c r="E25" s="190">
        <v>1</v>
      </c>
      <c r="F25" s="151">
        <v>3</v>
      </c>
      <c r="G25" s="187"/>
      <c r="H25" s="190">
        <v>1</v>
      </c>
      <c r="I25" s="190">
        <v>1</v>
      </c>
      <c r="J25" s="190"/>
      <c r="K25" s="190"/>
      <c r="L25" s="190"/>
      <c r="M25" s="190"/>
      <c r="N25" s="190"/>
      <c r="O25" s="190"/>
      <c r="P25" s="186"/>
      <c r="Q25" s="186"/>
      <c r="R25" s="186">
        <v>1</v>
      </c>
      <c r="S25" s="186"/>
      <c r="T25" s="186"/>
      <c r="U25" s="186"/>
      <c r="V25" s="186"/>
      <c r="W25" s="186"/>
      <c r="X25" s="186"/>
      <c r="Y25" s="186"/>
      <c r="Z25" s="186"/>
      <c r="AA25" s="190">
        <v>2</v>
      </c>
      <c r="AB25" s="186">
        <v>2</v>
      </c>
      <c r="AC25" s="186"/>
      <c r="AD25" s="175"/>
    </row>
    <row r="26" spans="1:30" s="127" customFormat="1" ht="12.75" hidden="1" customHeight="1" x14ac:dyDescent="0.2">
      <c r="A26" s="131">
        <v>19</v>
      </c>
      <c r="B26" s="131" t="s">
        <v>739</v>
      </c>
      <c r="C26" s="131" t="s">
        <v>738</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hidden="1" customHeight="1" x14ac:dyDescent="0.2">
      <c r="A27" s="131">
        <v>20</v>
      </c>
      <c r="B27" s="131" t="s">
        <v>741</v>
      </c>
      <c r="C27" s="131" t="s">
        <v>740</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x14ac:dyDescent="0.2">
      <c r="A28" s="131">
        <v>21</v>
      </c>
      <c r="B28" s="131" t="s">
        <v>743</v>
      </c>
      <c r="C28" s="131" t="s">
        <v>742</v>
      </c>
      <c r="D28" s="189">
        <v>28</v>
      </c>
      <c r="E28" s="190">
        <v>15</v>
      </c>
      <c r="F28" s="151">
        <v>30</v>
      </c>
      <c r="G28" s="187"/>
      <c r="H28" s="190">
        <v>17</v>
      </c>
      <c r="I28" s="190">
        <v>7</v>
      </c>
      <c r="J28" s="190"/>
      <c r="K28" s="190"/>
      <c r="L28" s="190"/>
      <c r="M28" s="190">
        <v>1</v>
      </c>
      <c r="N28" s="190">
        <v>9</v>
      </c>
      <c r="O28" s="190"/>
      <c r="P28" s="186"/>
      <c r="Q28" s="186"/>
      <c r="R28" s="186">
        <v>7</v>
      </c>
      <c r="S28" s="186"/>
      <c r="T28" s="186"/>
      <c r="U28" s="186">
        <v>10</v>
      </c>
      <c r="V28" s="186"/>
      <c r="W28" s="186"/>
      <c r="X28" s="186"/>
      <c r="Y28" s="186">
        <v>1</v>
      </c>
      <c r="Z28" s="186"/>
      <c r="AA28" s="190">
        <v>11</v>
      </c>
      <c r="AB28" s="186">
        <v>12</v>
      </c>
      <c r="AC28" s="186"/>
      <c r="AD28" s="175"/>
    </row>
    <row r="29" spans="1:30" s="127" customFormat="1" ht="12.75" hidden="1" customHeight="1" x14ac:dyDescent="0.2">
      <c r="A29" s="131">
        <v>22</v>
      </c>
      <c r="B29" s="131" t="s">
        <v>337</v>
      </c>
      <c r="C29" s="131" t="s">
        <v>744</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x14ac:dyDescent="0.2">
      <c r="A30" s="131">
        <v>23</v>
      </c>
      <c r="B30" s="131" t="s">
        <v>338</v>
      </c>
      <c r="C30" s="131" t="s">
        <v>339</v>
      </c>
      <c r="D30" s="189">
        <v>2</v>
      </c>
      <c r="E30" s="190">
        <v>2</v>
      </c>
      <c r="F30" s="151">
        <v>2</v>
      </c>
      <c r="G30" s="187"/>
      <c r="H30" s="190"/>
      <c r="I30" s="190"/>
      <c r="J30" s="190"/>
      <c r="K30" s="190"/>
      <c r="L30" s="190"/>
      <c r="M30" s="190"/>
      <c r="N30" s="190"/>
      <c r="O30" s="190"/>
      <c r="P30" s="186"/>
      <c r="Q30" s="186"/>
      <c r="R30" s="186"/>
      <c r="S30" s="186"/>
      <c r="T30" s="186"/>
      <c r="U30" s="186"/>
      <c r="V30" s="186"/>
      <c r="W30" s="186"/>
      <c r="X30" s="186"/>
      <c r="Y30" s="186"/>
      <c r="Z30" s="186"/>
      <c r="AA30" s="190">
        <v>2</v>
      </c>
      <c r="AB30" s="186">
        <v>2</v>
      </c>
      <c r="AC30" s="186"/>
      <c r="AD30" s="175"/>
    </row>
    <row r="31" spans="1:30" s="127" customFormat="1" ht="12.75" customHeight="1" x14ac:dyDescent="0.2">
      <c r="A31" s="131">
        <v>24</v>
      </c>
      <c r="B31" s="131">
        <v>127</v>
      </c>
      <c r="C31" s="131" t="s">
        <v>745</v>
      </c>
      <c r="D31" s="189"/>
      <c r="E31" s="190"/>
      <c r="F31" s="151">
        <v>1</v>
      </c>
      <c r="G31" s="187"/>
      <c r="H31" s="190"/>
      <c r="I31" s="190"/>
      <c r="J31" s="190"/>
      <c r="K31" s="190"/>
      <c r="L31" s="190"/>
      <c r="M31" s="190"/>
      <c r="N31" s="190"/>
      <c r="O31" s="190"/>
      <c r="P31" s="186"/>
      <c r="Q31" s="186"/>
      <c r="R31" s="186"/>
      <c r="S31" s="186"/>
      <c r="T31" s="186"/>
      <c r="U31" s="186"/>
      <c r="V31" s="186"/>
      <c r="W31" s="186"/>
      <c r="X31" s="186"/>
      <c r="Y31" s="186"/>
      <c r="Z31" s="186"/>
      <c r="AA31" s="190"/>
      <c r="AB31" s="186">
        <v>1</v>
      </c>
      <c r="AC31" s="186"/>
      <c r="AD31" s="175"/>
    </row>
    <row r="32" spans="1:30" s="127" customFormat="1" ht="12.75" hidden="1" customHeight="1" x14ac:dyDescent="0.2">
      <c r="A32" s="131">
        <v>25</v>
      </c>
      <c r="B32" s="131" t="s">
        <v>747</v>
      </c>
      <c r="C32" s="131" t="s">
        <v>746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hidden="1" customHeight="1" x14ac:dyDescent="0.2">
      <c r="A33" s="131">
        <v>26</v>
      </c>
      <c r="B33" s="131" t="s">
        <v>749</v>
      </c>
      <c r="C33" s="131" t="s">
        <v>748</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hidden="1" customHeight="1" x14ac:dyDescent="0.2">
      <c r="A34" s="131">
        <v>27</v>
      </c>
      <c r="B34" s="131" t="s">
        <v>751</v>
      </c>
      <c r="C34" s="131" t="s">
        <v>750</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
      <c r="A35" s="131">
        <v>28</v>
      </c>
      <c r="B35" s="131" t="s">
        <v>753</v>
      </c>
      <c r="C35" s="131" t="s">
        <v>752</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
      <c r="A36" s="131">
        <v>29</v>
      </c>
      <c r="B36" s="131" t="s">
        <v>755</v>
      </c>
      <c r="C36" s="131" t="s">
        <v>754</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757</v>
      </c>
      <c r="C37" s="131" t="s">
        <v>756</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759</v>
      </c>
      <c r="C38" s="131" t="s">
        <v>758</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2">
      <c r="A39" s="131">
        <v>32</v>
      </c>
      <c r="B39" s="131" t="s">
        <v>761</v>
      </c>
      <c r="C39" s="131" t="s">
        <v>760</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hidden="1" customHeight="1" x14ac:dyDescent="0.2">
      <c r="A40" s="131">
        <v>33</v>
      </c>
      <c r="B40" s="131" t="s">
        <v>763</v>
      </c>
      <c r="C40" s="131" t="s">
        <v>762</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hidden="1" customHeight="1" x14ac:dyDescent="0.2">
      <c r="A41" s="131">
        <v>34</v>
      </c>
      <c r="B41" s="131">
        <v>137</v>
      </c>
      <c r="C41" s="131" t="s">
        <v>764</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x14ac:dyDescent="0.2">
      <c r="A42" s="131">
        <v>35</v>
      </c>
      <c r="B42" s="131" t="s">
        <v>766</v>
      </c>
      <c r="C42" s="131" t="s">
        <v>765</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768</v>
      </c>
      <c r="C43" s="131" t="s">
        <v>767</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hidden="1" customHeight="1" x14ac:dyDescent="0.2">
      <c r="A44" s="131">
        <v>37</v>
      </c>
      <c r="B44" s="131">
        <v>140</v>
      </c>
      <c r="C44" s="131" t="s">
        <v>769</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hidden="1" customHeight="1" x14ac:dyDescent="0.2">
      <c r="A45" s="131">
        <v>38</v>
      </c>
      <c r="B45" s="131">
        <v>141</v>
      </c>
      <c r="C45" s="131" t="s">
        <v>770</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v>142</v>
      </c>
      <c r="C46" s="131" t="s">
        <v>771</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143</v>
      </c>
      <c r="C47" s="131" t="s">
        <v>772</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144</v>
      </c>
      <c r="C48" s="131" t="s">
        <v>773</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145</v>
      </c>
      <c r="C49" s="131" t="s">
        <v>774</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hidden="1" customHeight="1" x14ac:dyDescent="0.2">
      <c r="A50" s="131">
        <v>43</v>
      </c>
      <c r="B50" s="132" t="s">
        <v>775</v>
      </c>
      <c r="C50" s="132" t="s">
        <v>421</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hidden="1" customHeight="1" x14ac:dyDescent="0.2">
      <c r="A51" s="131">
        <v>44</v>
      </c>
      <c r="B51" s="131" t="s">
        <v>777</v>
      </c>
      <c r="C51" s="131" t="s">
        <v>776</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hidden="1" customHeight="1" x14ac:dyDescent="0.2">
      <c r="A52" s="131">
        <v>45</v>
      </c>
      <c r="B52" s="131" t="s">
        <v>344</v>
      </c>
      <c r="C52" s="131" t="s">
        <v>345</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hidden="1" customHeight="1" x14ac:dyDescent="0.2">
      <c r="A53" s="131">
        <v>46</v>
      </c>
      <c r="B53" s="131" t="s">
        <v>779</v>
      </c>
      <c r="C53" s="131" t="s">
        <v>778</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hidden="1" customHeight="1" x14ac:dyDescent="0.2">
      <c r="A54" s="131">
        <v>47</v>
      </c>
      <c r="B54" s="131" t="s">
        <v>781</v>
      </c>
      <c r="C54" s="131" t="s">
        <v>780</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x14ac:dyDescent="0.2">
      <c r="A55" s="131">
        <v>48</v>
      </c>
      <c r="B55" s="131" t="s">
        <v>783</v>
      </c>
      <c r="C55" s="131" t="s">
        <v>782</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2">
      <c r="A56" s="131">
        <v>49</v>
      </c>
      <c r="B56" s="131">
        <v>150</v>
      </c>
      <c r="C56" s="131" t="s">
        <v>784</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786</v>
      </c>
      <c r="C57" s="131" t="s">
        <v>785</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
      <c r="A58" s="131">
        <v>51</v>
      </c>
      <c r="B58" s="131" t="s">
        <v>788</v>
      </c>
      <c r="C58" s="131" t="s">
        <v>787</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hidden="1" customHeight="1" x14ac:dyDescent="0.2">
      <c r="A59" s="131">
        <v>52</v>
      </c>
      <c r="B59" s="146" t="s">
        <v>790</v>
      </c>
      <c r="C59" s="146" t="s">
        <v>789</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hidden="1" customHeight="1" x14ac:dyDescent="0.2">
      <c r="A60" s="131">
        <v>53</v>
      </c>
      <c r="B60" s="146" t="s">
        <v>346</v>
      </c>
      <c r="C60" s="146" t="s">
        <v>347</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hidden="1" customHeight="1" x14ac:dyDescent="0.2">
      <c r="A61" s="131">
        <v>54</v>
      </c>
      <c r="B61" s="132" t="s">
        <v>791</v>
      </c>
      <c r="C61" s="132" t="s">
        <v>422</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29"/>
    </row>
    <row r="62" spans="1:30" s="127" customFormat="1" ht="12.75" hidden="1" customHeight="1" x14ac:dyDescent="0.2">
      <c r="A62" s="131">
        <v>55</v>
      </c>
      <c r="B62" s="131" t="s">
        <v>336</v>
      </c>
      <c r="C62" s="131" t="s">
        <v>792</v>
      </c>
      <c r="D62" s="189"/>
      <c r="E62" s="190"/>
      <c r="F62" s="151"/>
      <c r="G62" s="187"/>
      <c r="H62" s="190"/>
      <c r="I62" s="190"/>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hidden="1" customHeight="1" x14ac:dyDescent="0.2">
      <c r="A63" s="131">
        <v>56</v>
      </c>
      <c r="B63" s="131" t="s">
        <v>794</v>
      </c>
      <c r="C63" s="131" t="s">
        <v>793</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hidden="1" customHeight="1" x14ac:dyDescent="0.2">
      <c r="A64" s="131">
        <v>57</v>
      </c>
      <c r="B64" s="131" t="s">
        <v>796</v>
      </c>
      <c r="C64" s="131" t="s">
        <v>795</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hidden="1" customHeight="1" x14ac:dyDescent="0.2">
      <c r="A65" s="131">
        <v>58</v>
      </c>
      <c r="B65" s="131" t="s">
        <v>798</v>
      </c>
      <c r="C65" s="131" t="s">
        <v>398</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hidden="1" customHeight="1" x14ac:dyDescent="0.2">
      <c r="A66" s="131">
        <v>59</v>
      </c>
      <c r="B66" s="131" t="s">
        <v>800</v>
      </c>
      <c r="C66" s="131" t="s">
        <v>799</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2">
      <c r="A67" s="131">
        <v>60</v>
      </c>
      <c r="B67" s="131" t="s">
        <v>402</v>
      </c>
      <c r="C67" s="131" t="s">
        <v>403</v>
      </c>
      <c r="D67" s="189"/>
      <c r="E67" s="190"/>
      <c r="F67" s="151"/>
      <c r="G67" s="187"/>
      <c r="H67" s="190"/>
      <c r="I67" s="190"/>
      <c r="J67" s="190"/>
      <c r="K67" s="190"/>
      <c r="L67" s="190"/>
      <c r="M67" s="190"/>
      <c r="N67" s="190"/>
      <c r="O67" s="190"/>
      <c r="P67" s="186"/>
      <c r="Q67" s="186"/>
      <c r="R67" s="186"/>
      <c r="S67" s="186"/>
      <c r="T67" s="186"/>
      <c r="U67" s="186"/>
      <c r="V67" s="186"/>
      <c r="W67" s="186"/>
      <c r="X67" s="186"/>
      <c r="Y67" s="186" t="s">
        <v>446</v>
      </c>
      <c r="Z67" s="186"/>
      <c r="AA67" s="190"/>
      <c r="AB67" s="186"/>
      <c r="AC67" s="186"/>
      <c r="AD67" s="175"/>
    </row>
    <row r="68" spans="1:30" s="128" customFormat="1" ht="12.75" customHeight="1" x14ac:dyDescent="0.2">
      <c r="A68" s="131">
        <v>61</v>
      </c>
      <c r="B68" s="132" t="s">
        <v>801</v>
      </c>
      <c r="C68" s="132" t="s">
        <v>423</v>
      </c>
      <c r="D68" s="189">
        <v>3</v>
      </c>
      <c r="E68" s="190"/>
      <c r="F68" s="151">
        <v>6</v>
      </c>
      <c r="G68" s="187"/>
      <c r="H68" s="190">
        <v>1</v>
      </c>
      <c r="I68" s="190"/>
      <c r="J68" s="190"/>
      <c r="K68" s="190"/>
      <c r="L68" s="190"/>
      <c r="M68" s="190"/>
      <c r="N68" s="190">
        <v>1</v>
      </c>
      <c r="O68" s="190"/>
      <c r="P68" s="186"/>
      <c r="Q68" s="186"/>
      <c r="R68" s="186"/>
      <c r="S68" s="186"/>
      <c r="T68" s="186"/>
      <c r="U68" s="186">
        <v>1</v>
      </c>
      <c r="V68" s="186"/>
      <c r="W68" s="186"/>
      <c r="X68" s="186"/>
      <c r="Y68" s="186"/>
      <c r="Z68" s="186"/>
      <c r="AA68" s="190">
        <v>2</v>
      </c>
      <c r="AB68" s="186">
        <v>5</v>
      </c>
      <c r="AC68" s="186"/>
      <c r="AD68" s="129"/>
    </row>
    <row r="69" spans="1:30" s="127" customFormat="1" ht="12.75" hidden="1" customHeight="1" x14ac:dyDescent="0.2">
      <c r="A69" s="131">
        <v>62</v>
      </c>
      <c r="B69" s="131" t="s">
        <v>803</v>
      </c>
      <c r="C69" s="131" t="s">
        <v>802</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805</v>
      </c>
      <c r="C70" s="131" t="s">
        <v>804</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hidden="1" customHeight="1" x14ac:dyDescent="0.2">
      <c r="A71" s="131">
        <v>64</v>
      </c>
      <c r="B71" s="131" t="s">
        <v>807</v>
      </c>
      <c r="C71" s="131" t="s">
        <v>395</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hidden="1" customHeight="1" x14ac:dyDescent="0.2">
      <c r="A72" s="131">
        <v>65</v>
      </c>
      <c r="B72" s="131" t="s">
        <v>809</v>
      </c>
      <c r="C72" s="131" t="s">
        <v>808</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
      <c r="A73" s="131">
        <v>66</v>
      </c>
      <c r="B73" s="131" t="s">
        <v>369</v>
      </c>
      <c r="C73" s="131" t="s">
        <v>370</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
      <c r="A74" s="131">
        <v>67</v>
      </c>
      <c r="B74" s="131" t="s">
        <v>811</v>
      </c>
      <c r="C74" s="131" t="s">
        <v>810</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813</v>
      </c>
      <c r="C75" s="131" t="s">
        <v>812</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815</v>
      </c>
      <c r="C76" s="131" t="s">
        <v>814</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
      <c r="A77" s="131">
        <v>70</v>
      </c>
      <c r="B77" s="131" t="s">
        <v>817</v>
      </c>
      <c r="C77" s="131" t="s">
        <v>816</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x14ac:dyDescent="0.2">
      <c r="A78" s="131">
        <v>71</v>
      </c>
      <c r="B78" s="131" t="s">
        <v>819</v>
      </c>
      <c r="C78" s="131" t="s">
        <v>818</v>
      </c>
      <c r="D78" s="189">
        <v>3</v>
      </c>
      <c r="E78" s="190"/>
      <c r="F78" s="151">
        <v>6</v>
      </c>
      <c r="G78" s="187"/>
      <c r="H78" s="190">
        <v>1</v>
      </c>
      <c r="I78" s="190"/>
      <c r="J78" s="190"/>
      <c r="K78" s="190"/>
      <c r="L78" s="190"/>
      <c r="M78" s="190"/>
      <c r="N78" s="190">
        <v>1</v>
      </c>
      <c r="O78" s="190"/>
      <c r="P78" s="186"/>
      <c r="Q78" s="186"/>
      <c r="R78" s="186"/>
      <c r="S78" s="186"/>
      <c r="T78" s="186"/>
      <c r="U78" s="186">
        <v>1</v>
      </c>
      <c r="V78" s="186"/>
      <c r="W78" s="186"/>
      <c r="X78" s="186"/>
      <c r="Y78" s="186"/>
      <c r="Z78" s="186"/>
      <c r="AA78" s="190">
        <v>2</v>
      </c>
      <c r="AB78" s="186">
        <v>5</v>
      </c>
      <c r="AC78" s="186"/>
      <c r="AD78" s="175"/>
    </row>
    <row r="79" spans="1:30" s="127" customFormat="1" ht="12.75" hidden="1" customHeight="1" x14ac:dyDescent="0.2">
      <c r="A79" s="131">
        <v>72</v>
      </c>
      <c r="B79" s="131" t="s">
        <v>821</v>
      </c>
      <c r="C79" s="131" t="s">
        <v>820</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hidden="1" customHeight="1" x14ac:dyDescent="0.2">
      <c r="A80" s="131">
        <v>73</v>
      </c>
      <c r="B80" s="131" t="s">
        <v>823</v>
      </c>
      <c r="C80" s="131" t="s">
        <v>822</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hidden="1" customHeight="1" x14ac:dyDescent="0.2">
      <c r="A81" s="131">
        <v>74</v>
      </c>
      <c r="B81" s="131" t="s">
        <v>825</v>
      </c>
      <c r="C81" s="131" t="s">
        <v>824</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x14ac:dyDescent="0.2">
      <c r="A82" s="131">
        <v>75</v>
      </c>
      <c r="B82" s="131">
        <v>166</v>
      </c>
      <c r="C82" s="131" t="s">
        <v>826</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x14ac:dyDescent="0.2">
      <c r="A83" s="131">
        <v>76</v>
      </c>
      <c r="B83" s="131" t="s">
        <v>828</v>
      </c>
      <c r="C83" s="131" t="s">
        <v>827</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
      <c r="A84" s="131">
        <v>77</v>
      </c>
      <c r="B84" s="131" t="s">
        <v>830</v>
      </c>
      <c r="C84" s="131" t="s">
        <v>829</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t="s">
        <v>832</v>
      </c>
      <c r="C85" s="131" t="s">
        <v>831</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834</v>
      </c>
      <c r="C86" s="131" t="s">
        <v>833</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2">
      <c r="A87" s="131">
        <v>80</v>
      </c>
      <c r="B87" s="131">
        <v>171</v>
      </c>
      <c r="C87" s="131" t="s">
        <v>835</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x14ac:dyDescent="0.2">
      <c r="A88" s="131">
        <v>81</v>
      </c>
      <c r="B88" s="131" t="s">
        <v>837</v>
      </c>
      <c r="C88" s="131" t="s">
        <v>836</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2">
      <c r="A89" s="131">
        <v>82</v>
      </c>
      <c r="B89" s="131">
        <v>173</v>
      </c>
      <c r="C89" s="131" t="s">
        <v>838</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174</v>
      </c>
      <c r="C90" s="131" t="s">
        <v>839</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v>175</v>
      </c>
      <c r="C91" s="131" t="s">
        <v>840</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
      <c r="A92" s="131">
        <v>85</v>
      </c>
      <c r="B92" s="131" t="s">
        <v>842</v>
      </c>
      <c r="C92" s="131" t="s">
        <v>841</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
      <c r="A93" s="131">
        <v>86</v>
      </c>
      <c r="B93" s="131">
        <v>177</v>
      </c>
      <c r="C93" s="131" t="s">
        <v>843</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178</v>
      </c>
      <c r="C94" s="131" t="s">
        <v>844</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v>179</v>
      </c>
      <c r="C95" s="131" t="s">
        <v>845</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t="s">
        <v>847</v>
      </c>
      <c r="C96" s="131" t="s">
        <v>846</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181</v>
      </c>
      <c r="C97" s="131" t="s">
        <v>848</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
      <c r="A98" s="131">
        <v>91</v>
      </c>
      <c r="B98" s="131">
        <v>182</v>
      </c>
      <c r="C98" s="131" t="s">
        <v>849</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
      <c r="A99" s="131">
        <v>92</v>
      </c>
      <c r="B99" s="131">
        <v>183</v>
      </c>
      <c r="C99" s="131" t="s">
        <v>850</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184</v>
      </c>
      <c r="C100" s="131" t="s">
        <v>851</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x14ac:dyDescent="0.2">
      <c r="A101" s="131">
        <v>94</v>
      </c>
      <c r="B101" s="132" t="s">
        <v>852</v>
      </c>
      <c r="C101" s="132" t="s">
        <v>424</v>
      </c>
      <c r="D101" s="189">
        <v>79</v>
      </c>
      <c r="E101" s="190">
        <v>29</v>
      </c>
      <c r="F101" s="151">
        <v>110</v>
      </c>
      <c r="G101" s="187"/>
      <c r="H101" s="190">
        <v>25</v>
      </c>
      <c r="I101" s="190">
        <v>23</v>
      </c>
      <c r="J101" s="190"/>
      <c r="K101" s="190">
        <v>4</v>
      </c>
      <c r="L101" s="190"/>
      <c r="M101" s="190"/>
      <c r="N101" s="190">
        <v>2</v>
      </c>
      <c r="O101" s="190"/>
      <c r="P101" s="186"/>
      <c r="Q101" s="186"/>
      <c r="R101" s="186">
        <v>28</v>
      </c>
      <c r="S101" s="186"/>
      <c r="T101" s="186"/>
      <c r="U101" s="186">
        <v>2</v>
      </c>
      <c r="V101" s="186"/>
      <c r="W101" s="186"/>
      <c r="X101" s="186"/>
      <c r="Y101" s="186"/>
      <c r="Z101" s="186"/>
      <c r="AA101" s="190">
        <v>54</v>
      </c>
      <c r="AB101" s="186">
        <v>80</v>
      </c>
      <c r="AC101" s="186"/>
      <c r="AD101" s="129"/>
    </row>
    <row r="102" spans="1:30" s="127" customFormat="1" ht="12.75" customHeight="1" x14ac:dyDescent="0.2">
      <c r="A102" s="131">
        <v>95</v>
      </c>
      <c r="B102" s="131" t="s">
        <v>854</v>
      </c>
      <c r="C102" s="131" t="s">
        <v>853</v>
      </c>
      <c r="D102" s="189">
        <v>60</v>
      </c>
      <c r="E102" s="190">
        <v>21</v>
      </c>
      <c r="F102" s="151">
        <v>82</v>
      </c>
      <c r="G102" s="187"/>
      <c r="H102" s="190">
        <v>21</v>
      </c>
      <c r="I102" s="190">
        <v>20</v>
      </c>
      <c r="J102" s="190"/>
      <c r="K102" s="190">
        <v>4</v>
      </c>
      <c r="L102" s="190"/>
      <c r="M102" s="190"/>
      <c r="N102" s="190">
        <v>1</v>
      </c>
      <c r="O102" s="190"/>
      <c r="P102" s="186"/>
      <c r="Q102" s="186"/>
      <c r="R102" s="186">
        <v>25</v>
      </c>
      <c r="S102" s="186"/>
      <c r="T102" s="186"/>
      <c r="U102" s="186">
        <v>1</v>
      </c>
      <c r="V102" s="186"/>
      <c r="W102" s="186"/>
      <c r="X102" s="186"/>
      <c r="Y102" s="186"/>
      <c r="Z102" s="186"/>
      <c r="AA102" s="190">
        <v>39</v>
      </c>
      <c r="AB102" s="186">
        <v>56</v>
      </c>
      <c r="AC102" s="186"/>
      <c r="AD102" s="175"/>
    </row>
    <row r="103" spans="1:30" s="127" customFormat="1" ht="12.75" customHeight="1" x14ac:dyDescent="0.2">
      <c r="A103" s="131">
        <v>96</v>
      </c>
      <c r="B103" s="131" t="s">
        <v>856</v>
      </c>
      <c r="C103" s="131" t="s">
        <v>855</v>
      </c>
      <c r="D103" s="189">
        <v>15</v>
      </c>
      <c r="E103" s="190">
        <v>6</v>
      </c>
      <c r="F103" s="151">
        <v>24</v>
      </c>
      <c r="G103" s="187"/>
      <c r="H103" s="190">
        <v>2</v>
      </c>
      <c r="I103" s="190">
        <v>2</v>
      </c>
      <c r="J103" s="190"/>
      <c r="K103" s="190"/>
      <c r="L103" s="190"/>
      <c r="M103" s="190"/>
      <c r="N103" s="190"/>
      <c r="O103" s="190"/>
      <c r="P103" s="186"/>
      <c r="Q103" s="186"/>
      <c r="R103" s="186">
        <v>2</v>
      </c>
      <c r="S103" s="186"/>
      <c r="T103" s="186"/>
      <c r="U103" s="186"/>
      <c r="V103" s="186"/>
      <c r="W103" s="186"/>
      <c r="X103" s="186"/>
      <c r="Y103" s="186"/>
      <c r="Z103" s="186"/>
      <c r="AA103" s="190">
        <v>13</v>
      </c>
      <c r="AB103" s="186">
        <v>22</v>
      </c>
      <c r="AC103" s="186"/>
      <c r="AD103" s="175"/>
    </row>
    <row r="104" spans="1:30" s="127" customFormat="1" ht="12.75" customHeight="1" x14ac:dyDescent="0.2">
      <c r="A104" s="131">
        <v>97</v>
      </c>
      <c r="B104" s="131" t="s">
        <v>858</v>
      </c>
      <c r="C104" s="131" t="s">
        <v>857</v>
      </c>
      <c r="D104" s="189">
        <v>1</v>
      </c>
      <c r="E104" s="190">
        <v>1</v>
      </c>
      <c r="F104" s="151">
        <v>1</v>
      </c>
      <c r="G104" s="187"/>
      <c r="H104" s="190">
        <v>1</v>
      </c>
      <c r="I104" s="190">
        <v>1</v>
      </c>
      <c r="J104" s="190"/>
      <c r="K104" s="190"/>
      <c r="L104" s="190"/>
      <c r="M104" s="190"/>
      <c r="N104" s="190"/>
      <c r="O104" s="190"/>
      <c r="P104" s="186"/>
      <c r="Q104" s="186"/>
      <c r="R104" s="186">
        <v>1</v>
      </c>
      <c r="S104" s="186"/>
      <c r="T104" s="186"/>
      <c r="U104" s="186"/>
      <c r="V104" s="186"/>
      <c r="W104" s="186"/>
      <c r="X104" s="186"/>
      <c r="Y104" s="186"/>
      <c r="Z104" s="186"/>
      <c r="AA104" s="190"/>
      <c r="AB104" s="186"/>
      <c r="AC104" s="186"/>
      <c r="AD104" s="175"/>
    </row>
    <row r="105" spans="1:30" s="127" customFormat="1" ht="12.75" hidden="1" customHeight="1" x14ac:dyDescent="0.2">
      <c r="A105" s="131">
        <v>98</v>
      </c>
      <c r="B105" s="131" t="s">
        <v>860</v>
      </c>
      <c r="C105" s="131" t="s">
        <v>859</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hidden="1" customHeight="1" x14ac:dyDescent="0.2">
      <c r="A106" s="131">
        <v>99</v>
      </c>
      <c r="B106" s="131" t="s">
        <v>862</v>
      </c>
      <c r="C106" s="131" t="s">
        <v>861</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x14ac:dyDescent="0.2">
      <c r="A107" s="131">
        <v>100</v>
      </c>
      <c r="B107" s="131" t="s">
        <v>864</v>
      </c>
      <c r="C107" s="131" t="s">
        <v>863</v>
      </c>
      <c r="D107" s="189">
        <v>1</v>
      </c>
      <c r="E107" s="190"/>
      <c r="F107" s="151">
        <v>1</v>
      </c>
      <c r="G107" s="187"/>
      <c r="H107" s="190">
        <v>1</v>
      </c>
      <c r="I107" s="190"/>
      <c r="J107" s="190"/>
      <c r="K107" s="190"/>
      <c r="L107" s="190"/>
      <c r="M107" s="190"/>
      <c r="N107" s="190">
        <v>1</v>
      </c>
      <c r="O107" s="190"/>
      <c r="P107" s="186"/>
      <c r="Q107" s="186"/>
      <c r="R107" s="186"/>
      <c r="S107" s="186"/>
      <c r="T107" s="186"/>
      <c r="U107" s="186">
        <v>1</v>
      </c>
      <c r="V107" s="186"/>
      <c r="W107" s="186"/>
      <c r="X107" s="186"/>
      <c r="Y107" s="186"/>
      <c r="Z107" s="186"/>
      <c r="AA107" s="190"/>
      <c r="AB107" s="186"/>
      <c r="AC107" s="186"/>
      <c r="AD107" s="175"/>
    </row>
    <row r="108" spans="1:30" s="127" customFormat="1" ht="12.75" hidden="1" customHeight="1" x14ac:dyDescent="0.2">
      <c r="A108" s="131">
        <v>101</v>
      </c>
      <c r="B108" s="131" t="s">
        <v>866</v>
      </c>
      <c r="C108" s="131" t="s">
        <v>865</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hidden="1" customHeight="1" x14ac:dyDescent="0.2">
      <c r="A109" s="131">
        <v>102</v>
      </c>
      <c r="B109" s="131" t="s">
        <v>868</v>
      </c>
      <c r="C109" s="131" t="s">
        <v>867</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hidden="1" customHeight="1" x14ac:dyDescent="0.2">
      <c r="A110" s="131">
        <v>103</v>
      </c>
      <c r="B110" s="131" t="s">
        <v>870</v>
      </c>
      <c r="C110" s="131" t="s">
        <v>869</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x14ac:dyDescent="0.2">
      <c r="A111" s="131">
        <v>104</v>
      </c>
      <c r="B111" s="131" t="s">
        <v>872</v>
      </c>
      <c r="C111" s="131" t="s">
        <v>871</v>
      </c>
      <c r="D111" s="189">
        <v>1</v>
      </c>
      <c r="E111" s="190"/>
      <c r="F111" s="151">
        <v>1</v>
      </c>
      <c r="G111" s="187"/>
      <c r="H111" s="190"/>
      <c r="I111" s="190"/>
      <c r="J111" s="190"/>
      <c r="K111" s="190"/>
      <c r="L111" s="190"/>
      <c r="M111" s="190"/>
      <c r="N111" s="190"/>
      <c r="O111" s="190"/>
      <c r="P111" s="186"/>
      <c r="Q111" s="186"/>
      <c r="R111" s="186"/>
      <c r="S111" s="186"/>
      <c r="T111" s="186"/>
      <c r="U111" s="186"/>
      <c r="V111" s="186"/>
      <c r="W111" s="186"/>
      <c r="X111" s="186"/>
      <c r="Y111" s="186"/>
      <c r="Z111" s="186"/>
      <c r="AA111" s="190">
        <v>1</v>
      </c>
      <c r="AB111" s="186">
        <v>1</v>
      </c>
      <c r="AC111" s="186"/>
      <c r="AD111" s="175"/>
    </row>
    <row r="112" spans="1:30" s="127" customFormat="1" ht="12.75" hidden="1" customHeight="1" x14ac:dyDescent="0.2">
      <c r="A112" s="131">
        <v>105</v>
      </c>
      <c r="B112" s="131" t="s">
        <v>874</v>
      </c>
      <c r="C112" s="131" t="s">
        <v>873</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v>195</v>
      </c>
      <c r="C113" s="131" t="s">
        <v>875</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877</v>
      </c>
      <c r="C114" s="131" t="s">
        <v>876</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v>197</v>
      </c>
      <c r="C115" s="131" t="s">
        <v>878</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x14ac:dyDescent="0.2">
      <c r="A116" s="131">
        <v>109</v>
      </c>
      <c r="B116" s="131" t="s">
        <v>880</v>
      </c>
      <c r="C116" s="131" t="s">
        <v>879</v>
      </c>
      <c r="D116" s="189">
        <v>1</v>
      </c>
      <c r="E116" s="190">
        <v>1</v>
      </c>
      <c r="F116" s="151">
        <v>1</v>
      </c>
      <c r="G116" s="187"/>
      <c r="H116" s="190"/>
      <c r="I116" s="190"/>
      <c r="J116" s="190"/>
      <c r="K116" s="190"/>
      <c r="L116" s="190"/>
      <c r="M116" s="190"/>
      <c r="N116" s="190"/>
      <c r="O116" s="190"/>
      <c r="P116" s="186"/>
      <c r="Q116" s="186"/>
      <c r="R116" s="186"/>
      <c r="S116" s="186"/>
      <c r="T116" s="186"/>
      <c r="U116" s="186"/>
      <c r="V116" s="186"/>
      <c r="W116" s="186"/>
      <c r="X116" s="186"/>
      <c r="Y116" s="186"/>
      <c r="Z116" s="186"/>
      <c r="AA116" s="190">
        <v>1</v>
      </c>
      <c r="AB116" s="186">
        <v>1</v>
      </c>
      <c r="AC116" s="186"/>
      <c r="AD116" s="175"/>
    </row>
    <row r="117" spans="1:30" s="127" customFormat="1" ht="12.75" hidden="1" customHeight="1" x14ac:dyDescent="0.2">
      <c r="A117" s="131">
        <v>110</v>
      </c>
      <c r="B117" s="131" t="s">
        <v>882</v>
      </c>
      <c r="C117" s="131" t="s">
        <v>881</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x14ac:dyDescent="0.2">
      <c r="A118" s="131">
        <v>111</v>
      </c>
      <c r="B118" s="132" t="s">
        <v>883</v>
      </c>
      <c r="C118" s="132" t="s">
        <v>425</v>
      </c>
      <c r="D118" s="189">
        <v>1</v>
      </c>
      <c r="E118" s="190"/>
      <c r="F118" s="151">
        <v>1</v>
      </c>
      <c r="G118" s="187"/>
      <c r="H118" s="190"/>
      <c r="I118" s="190"/>
      <c r="J118" s="190"/>
      <c r="K118" s="190"/>
      <c r="L118" s="190"/>
      <c r="M118" s="190"/>
      <c r="N118" s="190"/>
      <c r="O118" s="190"/>
      <c r="P118" s="186"/>
      <c r="Q118" s="186"/>
      <c r="R118" s="186"/>
      <c r="S118" s="186"/>
      <c r="T118" s="186"/>
      <c r="U118" s="186"/>
      <c r="V118" s="186"/>
      <c r="W118" s="186"/>
      <c r="X118" s="186"/>
      <c r="Y118" s="186"/>
      <c r="Z118" s="186"/>
      <c r="AA118" s="190">
        <v>1</v>
      </c>
      <c r="AB118" s="186">
        <v>1</v>
      </c>
      <c r="AC118" s="186"/>
      <c r="AD118" s="129"/>
    </row>
    <row r="119" spans="1:30" s="127" customFormat="1" ht="12.75" customHeight="1" x14ac:dyDescent="0.2">
      <c r="A119" s="131">
        <v>112</v>
      </c>
      <c r="B119" s="131" t="s">
        <v>885</v>
      </c>
      <c r="C119" s="131" t="s">
        <v>884</v>
      </c>
      <c r="D119" s="189">
        <v>1</v>
      </c>
      <c r="E119" s="190"/>
      <c r="F119" s="151">
        <v>1</v>
      </c>
      <c r="G119" s="187"/>
      <c r="H119" s="190"/>
      <c r="I119" s="190"/>
      <c r="J119" s="190"/>
      <c r="K119" s="190"/>
      <c r="L119" s="190"/>
      <c r="M119" s="190"/>
      <c r="N119" s="190"/>
      <c r="O119" s="190"/>
      <c r="P119" s="186"/>
      <c r="Q119" s="186"/>
      <c r="R119" s="186"/>
      <c r="S119" s="186"/>
      <c r="T119" s="186"/>
      <c r="U119" s="186"/>
      <c r="V119" s="186"/>
      <c r="W119" s="186"/>
      <c r="X119" s="186"/>
      <c r="Y119" s="186"/>
      <c r="Z119" s="186"/>
      <c r="AA119" s="190">
        <v>1</v>
      </c>
      <c r="AB119" s="186">
        <v>1</v>
      </c>
      <c r="AC119" s="186"/>
      <c r="AD119" s="175"/>
    </row>
    <row r="120" spans="1:30" s="127" customFormat="1" ht="12.75" hidden="1" customHeight="1" x14ac:dyDescent="0.2">
      <c r="A120" s="131">
        <v>113</v>
      </c>
      <c r="B120" s="131">
        <v>200</v>
      </c>
      <c r="C120" s="131" t="s">
        <v>886</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hidden="1" customHeight="1" x14ac:dyDescent="0.2">
      <c r="A121" s="131">
        <v>114</v>
      </c>
      <c r="B121" s="131" t="s">
        <v>888</v>
      </c>
      <c r="C121" s="131" t="s">
        <v>887</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hidden="1" customHeight="1" x14ac:dyDescent="0.2">
      <c r="A122" s="131">
        <v>115</v>
      </c>
      <c r="B122" s="131" t="s">
        <v>348</v>
      </c>
      <c r="C122" s="131" t="s">
        <v>349</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t="s">
        <v>890</v>
      </c>
      <c r="C123" s="131" t="s">
        <v>889</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892</v>
      </c>
      <c r="C124" s="131" t="s">
        <v>891</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
      <c r="A125" s="131">
        <v>118</v>
      </c>
      <c r="B125" s="131" t="s">
        <v>894</v>
      </c>
      <c r="C125" s="131" t="s">
        <v>893</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hidden="1" customHeight="1" x14ac:dyDescent="0.2">
      <c r="A126" s="131">
        <v>119</v>
      </c>
      <c r="B126" s="131" t="s">
        <v>896</v>
      </c>
      <c r="C126" s="131" t="s">
        <v>895</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hidden="1" customHeight="1" x14ac:dyDescent="0.2">
      <c r="A127" s="131">
        <v>120</v>
      </c>
      <c r="B127" s="131" t="s">
        <v>898</v>
      </c>
      <c r="C127" s="131" t="s">
        <v>897</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hidden="1" customHeight="1" x14ac:dyDescent="0.2">
      <c r="A128" s="131">
        <v>121</v>
      </c>
      <c r="B128" s="131" t="s">
        <v>900</v>
      </c>
      <c r="C128" s="131" t="s">
        <v>899</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902</v>
      </c>
      <c r="C129" s="131" t="s">
        <v>901</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
      <c r="A130" s="131">
        <v>123</v>
      </c>
      <c r="B130" s="131" t="s">
        <v>904</v>
      </c>
      <c r="C130" s="131" t="s">
        <v>903</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x14ac:dyDescent="0.2">
      <c r="A131" s="131">
        <v>124</v>
      </c>
      <c r="B131" s="131" t="s">
        <v>906</v>
      </c>
      <c r="C131" s="131" t="s">
        <v>905</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
      <c r="A132" s="131">
        <v>125</v>
      </c>
      <c r="B132" s="131" t="s">
        <v>908</v>
      </c>
      <c r="C132" s="131" t="s">
        <v>907</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v>208</v>
      </c>
      <c r="C133" s="131" t="s">
        <v>909</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hidden="1" customHeight="1" x14ac:dyDescent="0.2">
      <c r="A134" s="131">
        <v>127</v>
      </c>
      <c r="B134" s="131">
        <v>209</v>
      </c>
      <c r="C134" s="131" t="s">
        <v>910</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hidden="1" customHeight="1" x14ac:dyDescent="0.2">
      <c r="A135" s="131">
        <v>128</v>
      </c>
      <c r="B135" s="131" t="s">
        <v>912</v>
      </c>
      <c r="C135" s="131" t="s">
        <v>911</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v>210</v>
      </c>
      <c r="C136" s="131" t="s">
        <v>913</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t="s">
        <v>915</v>
      </c>
      <c r="C137" s="131" t="s">
        <v>914</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2">
      <c r="A138" s="131">
        <v>131</v>
      </c>
      <c r="B138" s="131" t="s">
        <v>917</v>
      </c>
      <c r="C138" s="131" t="s">
        <v>916</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2">
      <c r="A139" s="131">
        <v>132</v>
      </c>
      <c r="B139" s="131" t="s">
        <v>919</v>
      </c>
      <c r="C139" s="131" t="s">
        <v>918</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2">
      <c r="A140" s="131">
        <v>133</v>
      </c>
      <c r="B140" s="131" t="s">
        <v>921</v>
      </c>
      <c r="C140" s="131" t="s">
        <v>399</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v>214</v>
      </c>
      <c r="C141" s="131" t="s">
        <v>922</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924</v>
      </c>
      <c r="C142" s="131" t="s">
        <v>923</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926</v>
      </c>
      <c r="C143" s="131" t="s">
        <v>925</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v>217</v>
      </c>
      <c r="C144" s="131" t="s">
        <v>927</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218</v>
      </c>
      <c r="C145" s="131" t="s">
        <v>928</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930</v>
      </c>
      <c r="C146" s="131" t="s">
        <v>929</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932</v>
      </c>
      <c r="C147" s="131" t="s">
        <v>931</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t="s">
        <v>934</v>
      </c>
      <c r="C148" s="131" t="s">
        <v>933</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t="s">
        <v>936</v>
      </c>
      <c r="C149" s="131" t="s">
        <v>935</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938</v>
      </c>
      <c r="C150" s="131" t="s">
        <v>937</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v>221</v>
      </c>
      <c r="C151" s="131" t="s">
        <v>939</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
      <c r="A152" s="131">
        <v>145</v>
      </c>
      <c r="B152" s="131" t="s">
        <v>941</v>
      </c>
      <c r="C152" s="131" t="s">
        <v>940</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
      <c r="A153" s="131">
        <v>146</v>
      </c>
      <c r="B153" s="131" t="s">
        <v>942</v>
      </c>
      <c r="C153" s="131" t="s">
        <v>439</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442</v>
      </c>
      <c r="C154" s="131" t="s">
        <v>443</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t="s">
        <v>944</v>
      </c>
      <c r="C155" s="131" t="s">
        <v>943</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946</v>
      </c>
      <c r="C156" s="131" t="s">
        <v>945</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948</v>
      </c>
      <c r="C157" s="131" t="s">
        <v>947</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949</v>
      </c>
      <c r="C158" s="131" t="s">
        <v>440</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951</v>
      </c>
      <c r="C159" s="131" t="s">
        <v>950</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v>226</v>
      </c>
      <c r="C160" s="131" t="s">
        <v>952</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954</v>
      </c>
      <c r="C161" s="131" t="s">
        <v>953</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v>228</v>
      </c>
      <c r="C162" s="131" t="s">
        <v>955</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2">
      <c r="A163" s="131">
        <v>156</v>
      </c>
      <c r="B163" s="131">
        <v>229</v>
      </c>
      <c r="C163" s="131" t="s">
        <v>956</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2">
      <c r="A164" s="131">
        <v>157</v>
      </c>
      <c r="B164" s="131" t="s">
        <v>958</v>
      </c>
      <c r="C164" s="131" t="s">
        <v>957</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959</v>
      </c>
      <c r="C165" s="131" t="s">
        <v>441</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t="s">
        <v>961</v>
      </c>
      <c r="C166" s="131" t="s">
        <v>960</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t="s">
        <v>963</v>
      </c>
      <c r="C167" s="131" t="s">
        <v>962</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445</v>
      </c>
      <c r="C168" s="131" t="s">
        <v>444</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v>233</v>
      </c>
      <c r="C169" s="131" t="s">
        <v>964</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v>234</v>
      </c>
      <c r="C170" s="131" t="s">
        <v>965</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v>235</v>
      </c>
      <c r="C171" s="131" t="s">
        <v>966</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x14ac:dyDescent="0.2">
      <c r="A172" s="131">
        <v>165</v>
      </c>
      <c r="B172" s="132" t="s">
        <v>967</v>
      </c>
      <c r="C172" s="132" t="s">
        <v>426</v>
      </c>
      <c r="D172" s="189">
        <v>3</v>
      </c>
      <c r="E172" s="190">
        <v>3</v>
      </c>
      <c r="F172" s="151">
        <v>4</v>
      </c>
      <c r="G172" s="187"/>
      <c r="H172" s="190">
        <v>2</v>
      </c>
      <c r="I172" s="190">
        <v>1</v>
      </c>
      <c r="J172" s="190"/>
      <c r="K172" s="190">
        <v>1</v>
      </c>
      <c r="L172" s="190"/>
      <c r="M172" s="190"/>
      <c r="N172" s="190">
        <v>1</v>
      </c>
      <c r="O172" s="190"/>
      <c r="P172" s="186"/>
      <c r="Q172" s="186"/>
      <c r="R172" s="186">
        <v>1</v>
      </c>
      <c r="S172" s="186"/>
      <c r="T172" s="186"/>
      <c r="U172" s="186">
        <v>1</v>
      </c>
      <c r="V172" s="186"/>
      <c r="W172" s="186"/>
      <c r="X172" s="186"/>
      <c r="Y172" s="186"/>
      <c r="Z172" s="186"/>
      <c r="AA172" s="190">
        <v>1</v>
      </c>
      <c r="AB172" s="186">
        <v>2</v>
      </c>
      <c r="AC172" s="186"/>
      <c r="AD172" s="129"/>
    </row>
    <row r="173" spans="1:30" s="127" customFormat="1" ht="12.75" hidden="1" customHeight="1" x14ac:dyDescent="0.2">
      <c r="A173" s="131">
        <v>166</v>
      </c>
      <c r="B173" s="131">
        <v>236</v>
      </c>
      <c r="C173" s="131" t="s">
        <v>968</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237</v>
      </c>
      <c r="C174" s="131" t="s">
        <v>969</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t="s">
        <v>971</v>
      </c>
      <c r="C175" s="131" t="s">
        <v>970</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hidden="1" customHeight="1" x14ac:dyDescent="0.2">
      <c r="A176" s="131">
        <v>169</v>
      </c>
      <c r="B176" s="131">
        <v>239</v>
      </c>
      <c r="C176" s="131" t="s">
        <v>972</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hidden="1" customHeight="1" x14ac:dyDescent="0.2">
      <c r="A177" s="131">
        <v>170</v>
      </c>
      <c r="B177" s="131" t="s">
        <v>974</v>
      </c>
      <c r="C177" s="131" t="s">
        <v>973</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t="s">
        <v>976</v>
      </c>
      <c r="C178" s="131" t="s">
        <v>975</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x14ac:dyDescent="0.2">
      <c r="A179" s="131">
        <v>172</v>
      </c>
      <c r="B179" s="131">
        <v>240</v>
      </c>
      <c r="C179" s="131" t="s">
        <v>977</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hidden="1" customHeight="1" x14ac:dyDescent="0.2">
      <c r="A180" s="131">
        <v>173</v>
      </c>
      <c r="B180" s="131" t="s">
        <v>371</v>
      </c>
      <c r="C180" s="131" t="s">
        <v>372</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2">
      <c r="A181" s="131">
        <v>174</v>
      </c>
      <c r="B181" s="131" t="s">
        <v>979</v>
      </c>
      <c r="C181" s="131" t="s">
        <v>978</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981</v>
      </c>
      <c r="C182" s="131" t="s">
        <v>980</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t="s">
        <v>983</v>
      </c>
      <c r="C183" s="131" t="s">
        <v>982</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985</v>
      </c>
      <c r="C184" s="131" t="s">
        <v>984</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v>245</v>
      </c>
      <c r="C185" s="131" t="s">
        <v>986</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hidden="1" customHeight="1" x14ac:dyDescent="0.2">
      <c r="A186" s="131">
        <v>179</v>
      </c>
      <c r="B186" s="131" t="s">
        <v>988</v>
      </c>
      <c r="C186" s="131" t="s">
        <v>987</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hidden="1" customHeight="1" x14ac:dyDescent="0.2">
      <c r="A187" s="131">
        <v>180</v>
      </c>
      <c r="B187" s="131">
        <v>247</v>
      </c>
      <c r="C187" s="131" t="s">
        <v>989</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991</v>
      </c>
      <c r="C188" s="131" t="s">
        <v>990</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x14ac:dyDescent="0.2">
      <c r="A189" s="131">
        <v>182</v>
      </c>
      <c r="B189" s="131" t="s">
        <v>993</v>
      </c>
      <c r="C189" s="131" t="s">
        <v>992</v>
      </c>
      <c r="D189" s="189">
        <v>3</v>
      </c>
      <c r="E189" s="190">
        <v>3</v>
      </c>
      <c r="F189" s="151">
        <v>4</v>
      </c>
      <c r="G189" s="187"/>
      <c r="H189" s="190">
        <v>2</v>
      </c>
      <c r="I189" s="190">
        <v>1</v>
      </c>
      <c r="J189" s="190"/>
      <c r="K189" s="190">
        <v>1</v>
      </c>
      <c r="L189" s="190"/>
      <c r="M189" s="190"/>
      <c r="N189" s="190">
        <v>1</v>
      </c>
      <c r="O189" s="190"/>
      <c r="P189" s="186"/>
      <c r="Q189" s="186"/>
      <c r="R189" s="186">
        <v>1</v>
      </c>
      <c r="S189" s="186"/>
      <c r="T189" s="186"/>
      <c r="U189" s="186">
        <v>1</v>
      </c>
      <c r="V189" s="186"/>
      <c r="W189" s="186"/>
      <c r="X189" s="186"/>
      <c r="Y189" s="186"/>
      <c r="Z189" s="186"/>
      <c r="AA189" s="190">
        <v>1</v>
      </c>
      <c r="AB189" s="186">
        <v>2</v>
      </c>
      <c r="AC189" s="186"/>
      <c r="AD189" s="175"/>
    </row>
    <row r="190" spans="1:30" s="127" customFormat="1" ht="12.75" hidden="1" customHeight="1" x14ac:dyDescent="0.2">
      <c r="A190" s="131">
        <v>183</v>
      </c>
      <c r="B190" s="131">
        <v>250</v>
      </c>
      <c r="C190" s="131" t="s">
        <v>994</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x14ac:dyDescent="0.2">
      <c r="A191" s="131">
        <v>184</v>
      </c>
      <c r="B191" s="131" t="s">
        <v>996</v>
      </c>
      <c r="C191" s="131" t="s">
        <v>995</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v>252</v>
      </c>
      <c r="C192" s="131" t="s">
        <v>997</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v>253</v>
      </c>
      <c r="C193" s="131" t="s">
        <v>998</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
      <c r="A194" s="131">
        <v>187</v>
      </c>
      <c r="B194" s="131">
        <v>254</v>
      </c>
      <c r="C194" s="131" t="s">
        <v>999</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x14ac:dyDescent="0.2">
      <c r="A195" s="131">
        <v>188</v>
      </c>
      <c r="B195" s="132" t="s">
        <v>1000</v>
      </c>
      <c r="C195" s="132" t="s">
        <v>427</v>
      </c>
      <c r="D195" s="189">
        <v>6</v>
      </c>
      <c r="E195" s="190">
        <v>1</v>
      </c>
      <c r="F195" s="151">
        <v>6</v>
      </c>
      <c r="G195" s="187"/>
      <c r="H195" s="190">
        <v>2</v>
      </c>
      <c r="I195" s="190">
        <v>2</v>
      </c>
      <c r="J195" s="190"/>
      <c r="K195" s="190">
        <v>2</v>
      </c>
      <c r="L195" s="190"/>
      <c r="M195" s="190"/>
      <c r="N195" s="190"/>
      <c r="O195" s="190"/>
      <c r="P195" s="186"/>
      <c r="Q195" s="186"/>
      <c r="R195" s="186">
        <v>2</v>
      </c>
      <c r="S195" s="186"/>
      <c r="T195" s="186"/>
      <c r="U195" s="186"/>
      <c r="V195" s="186"/>
      <c r="W195" s="186"/>
      <c r="X195" s="186"/>
      <c r="Y195" s="186"/>
      <c r="Z195" s="186"/>
      <c r="AA195" s="190">
        <v>4</v>
      </c>
      <c r="AB195" s="186">
        <v>4</v>
      </c>
      <c r="AC195" s="186"/>
      <c r="AD195" s="129"/>
    </row>
    <row r="196" spans="1:30" s="127" customFormat="1" ht="12.75" hidden="1" customHeight="1" x14ac:dyDescent="0.2">
      <c r="A196" s="131">
        <v>189</v>
      </c>
      <c r="B196" s="131">
        <v>255</v>
      </c>
      <c r="C196" s="131" t="s">
        <v>400</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2">
      <c r="A197" s="131">
        <v>190</v>
      </c>
      <c r="B197" s="131" t="s">
        <v>404</v>
      </c>
      <c r="C197" s="131" t="s">
        <v>405</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2">
      <c r="A198" s="131">
        <v>191</v>
      </c>
      <c r="B198" s="131" t="s">
        <v>406</v>
      </c>
      <c r="C198" s="131" t="s">
        <v>407</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hidden="1" customHeight="1" x14ac:dyDescent="0.2">
      <c r="A199" s="131">
        <v>192</v>
      </c>
      <c r="B199" s="131" t="s">
        <v>408</v>
      </c>
      <c r="C199" s="131" t="s">
        <v>409</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hidden="1" customHeight="1" x14ac:dyDescent="0.2">
      <c r="A200" s="131">
        <v>193</v>
      </c>
      <c r="B200" s="131">
        <v>256</v>
      </c>
      <c r="C200" s="131" t="s">
        <v>1002</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
      <c r="A201" s="131">
        <v>194</v>
      </c>
      <c r="B201" s="131" t="s">
        <v>1004</v>
      </c>
      <c r="C201" s="131" t="s">
        <v>1003</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2">
      <c r="A202" s="131">
        <v>195</v>
      </c>
      <c r="B202" s="131">
        <v>258</v>
      </c>
      <c r="C202" s="131" t="s">
        <v>1005</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2">
      <c r="A203" s="131">
        <v>196</v>
      </c>
      <c r="B203" s="131" t="s">
        <v>1007</v>
      </c>
      <c r="C203" s="131" t="s">
        <v>1006</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t="s">
        <v>1009</v>
      </c>
      <c r="C204" s="131" t="s">
        <v>1008</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2">
      <c r="A205" s="131">
        <v>198</v>
      </c>
      <c r="B205" s="131" t="s">
        <v>1011</v>
      </c>
      <c r="C205" s="131" t="s">
        <v>1010</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2">
      <c r="A206" s="131">
        <v>199</v>
      </c>
      <c r="B206" s="131" t="s">
        <v>1013</v>
      </c>
      <c r="C206" s="131" t="s">
        <v>1012</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1015</v>
      </c>
      <c r="C207" s="131" t="s">
        <v>1014</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hidden="1" customHeight="1" x14ac:dyDescent="0.2">
      <c r="A208" s="131">
        <v>201</v>
      </c>
      <c r="B208" s="131" t="s">
        <v>1017</v>
      </c>
      <c r="C208" s="131" t="s">
        <v>1016</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hidden="1" customHeight="1" x14ac:dyDescent="0.2">
      <c r="A209" s="131">
        <v>202</v>
      </c>
      <c r="B209" s="131" t="s">
        <v>1019</v>
      </c>
      <c r="C209" s="131" t="s">
        <v>1018</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1021</v>
      </c>
      <c r="C210" s="131" t="s">
        <v>1020</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2">
      <c r="A211" s="131">
        <v>204</v>
      </c>
      <c r="B211" s="131" t="s">
        <v>1023</v>
      </c>
      <c r="C211" s="131" t="s">
        <v>1022</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x14ac:dyDescent="0.2">
      <c r="A212" s="131">
        <v>205</v>
      </c>
      <c r="B212" s="131">
        <v>263</v>
      </c>
      <c r="C212" s="131" t="s">
        <v>1024</v>
      </c>
      <c r="D212" s="189">
        <v>6</v>
      </c>
      <c r="E212" s="190">
        <v>1</v>
      </c>
      <c r="F212" s="151">
        <v>6</v>
      </c>
      <c r="G212" s="187"/>
      <c r="H212" s="190">
        <v>2</v>
      </c>
      <c r="I212" s="190">
        <v>2</v>
      </c>
      <c r="J212" s="190"/>
      <c r="K212" s="190">
        <v>2</v>
      </c>
      <c r="L212" s="190"/>
      <c r="M212" s="190"/>
      <c r="N212" s="190"/>
      <c r="O212" s="190"/>
      <c r="P212" s="186"/>
      <c r="Q212" s="186"/>
      <c r="R212" s="186">
        <v>2</v>
      </c>
      <c r="S212" s="186"/>
      <c r="T212" s="186"/>
      <c r="U212" s="186"/>
      <c r="V212" s="186"/>
      <c r="W212" s="186"/>
      <c r="X212" s="186"/>
      <c r="Y212" s="186"/>
      <c r="Z212" s="186"/>
      <c r="AA212" s="190">
        <v>4</v>
      </c>
      <c r="AB212" s="186">
        <v>4</v>
      </c>
      <c r="AC212" s="186"/>
      <c r="AD212" s="175"/>
    </row>
    <row r="213" spans="1:30" s="127" customFormat="1" ht="12.75" hidden="1" customHeight="1" x14ac:dyDescent="0.2">
      <c r="A213" s="131">
        <v>206</v>
      </c>
      <c r="B213" s="131" t="s">
        <v>1026</v>
      </c>
      <c r="C213" s="131" t="s">
        <v>1025</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x14ac:dyDescent="0.2">
      <c r="A214" s="131">
        <v>207</v>
      </c>
      <c r="B214" s="131" t="s">
        <v>1028</v>
      </c>
      <c r="C214" s="131" t="s">
        <v>1027</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
      <c r="A215" s="131">
        <v>208</v>
      </c>
      <c r="B215" s="131" t="s">
        <v>1030</v>
      </c>
      <c r="C215" s="131" t="s">
        <v>1029</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hidden="1" customHeight="1" x14ac:dyDescent="0.2">
      <c r="A216" s="131">
        <v>209</v>
      </c>
      <c r="B216" s="131" t="s">
        <v>1032</v>
      </c>
      <c r="C216" s="131" t="s">
        <v>1031</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hidden="1" customHeight="1" x14ac:dyDescent="0.2">
      <c r="A217" s="131">
        <v>210</v>
      </c>
      <c r="B217" s="131" t="s">
        <v>1034</v>
      </c>
      <c r="C217" s="131" t="s">
        <v>1033</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1036</v>
      </c>
      <c r="C218" s="131" t="s">
        <v>1035</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1038</v>
      </c>
      <c r="C219" s="131" t="s">
        <v>1037</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1040</v>
      </c>
      <c r="C220" s="131" t="s">
        <v>1039</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1042</v>
      </c>
      <c r="C221" s="131" t="s">
        <v>1041</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
      <c r="A222" s="131">
        <v>215</v>
      </c>
      <c r="B222" s="131" t="s">
        <v>1043</v>
      </c>
      <c r="C222" s="131" t="s">
        <v>417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
      <c r="A223" s="131">
        <v>216</v>
      </c>
      <c r="B223" s="131" t="s">
        <v>1045</v>
      </c>
      <c r="C223" s="131" t="s">
        <v>1044</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hidden="1" customHeight="1" x14ac:dyDescent="0.2">
      <c r="A224" s="131">
        <v>217</v>
      </c>
      <c r="B224" s="132" t="s">
        <v>1046</v>
      </c>
      <c r="C224" s="132" t="s">
        <v>428</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hidden="1" customHeight="1" x14ac:dyDescent="0.2">
      <c r="A225" s="131">
        <v>218</v>
      </c>
      <c r="B225" s="131" t="s">
        <v>1048</v>
      </c>
      <c r="C225" s="131" t="s">
        <v>1047</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hidden="1" customHeight="1" x14ac:dyDescent="0.2">
      <c r="A226" s="131">
        <v>219</v>
      </c>
      <c r="B226" s="131">
        <v>272</v>
      </c>
      <c r="C226" s="131" t="s">
        <v>1049</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hidden="1" customHeight="1" x14ac:dyDescent="0.2">
      <c r="A227" s="131">
        <v>220</v>
      </c>
      <c r="B227" s="131" t="s">
        <v>1051</v>
      </c>
      <c r="C227" s="131" t="s">
        <v>1050</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hidden="1" customHeight="1" x14ac:dyDescent="0.2">
      <c r="A228" s="131">
        <v>221</v>
      </c>
      <c r="B228" s="131">
        <v>274</v>
      </c>
      <c r="C228" s="131" t="s">
        <v>1052</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hidden="1" customHeight="1" x14ac:dyDescent="0.2">
      <c r="A229" s="131">
        <v>222</v>
      </c>
      <c r="B229" s="131">
        <v>275</v>
      </c>
      <c r="C229" s="131" t="s">
        <v>1053</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x14ac:dyDescent="0.2">
      <c r="A230" s="131">
        <v>223</v>
      </c>
      <c r="B230" s="132" t="s">
        <v>1054</v>
      </c>
      <c r="C230" s="132" t="s">
        <v>429</v>
      </c>
      <c r="D230" s="189">
        <v>21</v>
      </c>
      <c r="E230" s="190">
        <v>7</v>
      </c>
      <c r="F230" s="151">
        <v>25</v>
      </c>
      <c r="G230" s="187"/>
      <c r="H230" s="190">
        <v>7</v>
      </c>
      <c r="I230" s="190">
        <v>6</v>
      </c>
      <c r="J230" s="190"/>
      <c r="K230" s="190">
        <v>3</v>
      </c>
      <c r="L230" s="190">
        <v>1</v>
      </c>
      <c r="M230" s="190"/>
      <c r="N230" s="190"/>
      <c r="O230" s="190"/>
      <c r="P230" s="186"/>
      <c r="Q230" s="186"/>
      <c r="R230" s="186">
        <v>9</v>
      </c>
      <c r="S230" s="186"/>
      <c r="T230" s="186"/>
      <c r="U230" s="186"/>
      <c r="V230" s="186"/>
      <c r="W230" s="186"/>
      <c r="X230" s="186">
        <v>1</v>
      </c>
      <c r="Y230" s="186"/>
      <c r="Z230" s="186"/>
      <c r="AA230" s="190">
        <v>14</v>
      </c>
      <c r="AB230" s="186">
        <v>15</v>
      </c>
      <c r="AC230" s="186"/>
      <c r="AD230" s="129"/>
    </row>
    <row r="231" spans="1:30" s="127" customFormat="1" ht="12.75" hidden="1" customHeight="1" x14ac:dyDescent="0.2">
      <c r="A231" s="131">
        <v>224</v>
      </c>
      <c r="B231" s="131" t="s">
        <v>1056</v>
      </c>
      <c r="C231" s="131" t="s">
        <v>1055</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
      <c r="A232" s="131">
        <v>225</v>
      </c>
      <c r="B232" s="131" t="s">
        <v>1058</v>
      </c>
      <c r="C232" s="131" t="s">
        <v>1057</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t="s">
        <v>1060</v>
      </c>
      <c r="C233" s="131" t="s">
        <v>1059</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hidden="1" customHeight="1" x14ac:dyDescent="0.2">
      <c r="A234" s="131">
        <v>227</v>
      </c>
      <c r="B234" s="131" t="s">
        <v>1062</v>
      </c>
      <c r="C234" s="131" t="s">
        <v>1061</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hidden="1" customHeight="1" x14ac:dyDescent="0.2">
      <c r="A235" s="131">
        <v>228</v>
      </c>
      <c r="B235" s="131" t="s">
        <v>1064</v>
      </c>
      <c r="C235" s="131" t="s">
        <v>1063</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1066</v>
      </c>
      <c r="C236" s="131" t="s">
        <v>1065</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1068</v>
      </c>
      <c r="C237" s="131" t="s">
        <v>1067</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1070</v>
      </c>
      <c r="C238" s="131" t="s">
        <v>1069</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1072</v>
      </c>
      <c r="C239" s="131" t="s">
        <v>1071</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v>284</v>
      </c>
      <c r="C240" s="131" t="s">
        <v>1073</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1075</v>
      </c>
      <c r="C241" s="131" t="s">
        <v>1074</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x14ac:dyDescent="0.2">
      <c r="A242" s="131">
        <v>235</v>
      </c>
      <c r="B242" s="131" t="s">
        <v>1077</v>
      </c>
      <c r="C242" s="131" t="s">
        <v>1076</v>
      </c>
      <c r="D242" s="189">
        <v>7</v>
      </c>
      <c r="E242" s="190">
        <v>2</v>
      </c>
      <c r="F242" s="151">
        <v>7</v>
      </c>
      <c r="G242" s="187"/>
      <c r="H242" s="190"/>
      <c r="I242" s="190"/>
      <c r="J242" s="190"/>
      <c r="K242" s="190"/>
      <c r="L242" s="190"/>
      <c r="M242" s="190"/>
      <c r="N242" s="190"/>
      <c r="O242" s="190"/>
      <c r="P242" s="186"/>
      <c r="Q242" s="186"/>
      <c r="R242" s="186"/>
      <c r="S242" s="186"/>
      <c r="T242" s="186"/>
      <c r="U242" s="186"/>
      <c r="V242" s="186"/>
      <c r="W242" s="186"/>
      <c r="X242" s="186"/>
      <c r="Y242" s="186"/>
      <c r="Z242" s="186"/>
      <c r="AA242" s="190">
        <v>7</v>
      </c>
      <c r="AB242" s="186">
        <v>7</v>
      </c>
      <c r="AC242" s="186"/>
      <c r="AD242" s="175"/>
    </row>
    <row r="243" spans="1:30" s="127" customFormat="1" ht="12.75" hidden="1" customHeight="1" x14ac:dyDescent="0.2">
      <c r="A243" s="131">
        <v>236</v>
      </c>
      <c r="B243" s="131" t="s">
        <v>373</v>
      </c>
      <c r="C243" s="131" t="s">
        <v>401</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hidden="1" customHeight="1" x14ac:dyDescent="0.2">
      <c r="A244" s="131">
        <v>237</v>
      </c>
      <c r="B244" s="131">
        <v>287</v>
      </c>
      <c r="C244" s="131" t="s">
        <v>1078</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2">
      <c r="A245" s="131">
        <v>238</v>
      </c>
      <c r="B245" s="131" t="s">
        <v>1</v>
      </c>
      <c r="C245" s="131" t="s">
        <v>0</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x14ac:dyDescent="0.2">
      <c r="A246" s="131">
        <v>239</v>
      </c>
      <c r="B246" s="131" t="s">
        <v>3</v>
      </c>
      <c r="C246" s="131" t="s">
        <v>2</v>
      </c>
      <c r="D246" s="189">
        <v>14</v>
      </c>
      <c r="E246" s="190">
        <v>5</v>
      </c>
      <c r="F246" s="151">
        <v>18</v>
      </c>
      <c r="G246" s="187"/>
      <c r="H246" s="190">
        <v>7</v>
      </c>
      <c r="I246" s="190">
        <v>6</v>
      </c>
      <c r="J246" s="190"/>
      <c r="K246" s="190">
        <v>3</v>
      </c>
      <c r="L246" s="190">
        <v>1</v>
      </c>
      <c r="M246" s="190"/>
      <c r="N246" s="190"/>
      <c r="O246" s="190"/>
      <c r="P246" s="186"/>
      <c r="Q246" s="186"/>
      <c r="R246" s="186">
        <v>9</v>
      </c>
      <c r="S246" s="186"/>
      <c r="T246" s="186"/>
      <c r="U246" s="186"/>
      <c r="V246" s="186"/>
      <c r="W246" s="186"/>
      <c r="X246" s="186">
        <v>1</v>
      </c>
      <c r="Y246" s="186"/>
      <c r="Z246" s="186"/>
      <c r="AA246" s="190">
        <v>7</v>
      </c>
      <c r="AB246" s="186">
        <v>8</v>
      </c>
      <c r="AC246" s="186"/>
      <c r="AD246" s="175"/>
    </row>
    <row r="247" spans="1:30" s="127" customFormat="1" ht="12.75" hidden="1" customHeight="1" x14ac:dyDescent="0.2">
      <c r="A247" s="131">
        <v>240</v>
      </c>
      <c r="B247" s="131">
        <v>290</v>
      </c>
      <c r="C247" s="131" t="s">
        <v>4</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hidden="1" customHeight="1" x14ac:dyDescent="0.2">
      <c r="A248" s="131">
        <v>241</v>
      </c>
      <c r="B248" s="131" t="s">
        <v>6</v>
      </c>
      <c r="C248" s="131" t="s">
        <v>5</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2">
      <c r="A249" s="131">
        <v>242</v>
      </c>
      <c r="B249" s="131">
        <v>292</v>
      </c>
      <c r="C249" s="131" t="s">
        <v>7</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x14ac:dyDescent="0.2">
      <c r="A250" s="131">
        <v>243</v>
      </c>
      <c r="B250" s="132" t="s">
        <v>8</v>
      </c>
      <c r="C250" s="132" t="s">
        <v>430</v>
      </c>
      <c r="D250" s="189">
        <v>5</v>
      </c>
      <c r="E250" s="190">
        <v>3</v>
      </c>
      <c r="F250" s="151">
        <v>5</v>
      </c>
      <c r="G250" s="187"/>
      <c r="H250" s="190">
        <v>1</v>
      </c>
      <c r="I250" s="190">
        <v>1</v>
      </c>
      <c r="J250" s="190"/>
      <c r="K250" s="190"/>
      <c r="L250" s="190"/>
      <c r="M250" s="190"/>
      <c r="N250" s="190"/>
      <c r="O250" s="190"/>
      <c r="P250" s="186"/>
      <c r="Q250" s="186"/>
      <c r="R250" s="186">
        <v>1</v>
      </c>
      <c r="S250" s="186"/>
      <c r="T250" s="186"/>
      <c r="U250" s="186"/>
      <c r="V250" s="186"/>
      <c r="W250" s="186"/>
      <c r="X250" s="186"/>
      <c r="Y250" s="186"/>
      <c r="Z250" s="186"/>
      <c r="AA250" s="190">
        <v>4</v>
      </c>
      <c r="AB250" s="186">
        <v>4</v>
      </c>
      <c r="AC250" s="186"/>
      <c r="AD250" s="129"/>
    </row>
    <row r="251" spans="1:30" s="127" customFormat="1" ht="12.75" hidden="1" customHeight="1" x14ac:dyDescent="0.2">
      <c r="A251" s="131">
        <v>244</v>
      </c>
      <c r="B251" s="131">
        <v>293</v>
      </c>
      <c r="C251" s="131" t="s">
        <v>9</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
      <c r="A252" s="131">
        <v>245</v>
      </c>
      <c r="B252" s="131" t="s">
        <v>11</v>
      </c>
      <c r="C252" s="131" t="s">
        <v>10</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
      <c r="A253" s="131">
        <v>246</v>
      </c>
      <c r="B253" s="131" t="s">
        <v>13</v>
      </c>
      <c r="C253" s="131" t="s">
        <v>12</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x14ac:dyDescent="0.2">
      <c r="A254" s="131">
        <v>247</v>
      </c>
      <c r="B254" s="131" t="s">
        <v>15</v>
      </c>
      <c r="C254" s="131" t="s">
        <v>14</v>
      </c>
      <c r="D254" s="189">
        <v>4</v>
      </c>
      <c r="E254" s="190">
        <v>2</v>
      </c>
      <c r="F254" s="151">
        <v>4</v>
      </c>
      <c r="G254" s="187"/>
      <c r="H254" s="190"/>
      <c r="I254" s="190"/>
      <c r="J254" s="190"/>
      <c r="K254" s="190"/>
      <c r="L254" s="190"/>
      <c r="M254" s="190"/>
      <c r="N254" s="190"/>
      <c r="O254" s="190"/>
      <c r="P254" s="186"/>
      <c r="Q254" s="186"/>
      <c r="R254" s="186"/>
      <c r="S254" s="186"/>
      <c r="T254" s="186"/>
      <c r="U254" s="186"/>
      <c r="V254" s="186"/>
      <c r="W254" s="186"/>
      <c r="X254" s="186"/>
      <c r="Y254" s="186"/>
      <c r="Z254" s="186"/>
      <c r="AA254" s="190">
        <v>4</v>
      </c>
      <c r="AB254" s="186">
        <v>4</v>
      </c>
      <c r="AC254" s="186"/>
      <c r="AD254" s="175"/>
    </row>
    <row r="255" spans="1:30" s="127" customFormat="1" ht="12.75" hidden="1" customHeight="1" x14ac:dyDescent="0.2">
      <c r="A255" s="131">
        <v>248</v>
      </c>
      <c r="B255" s="131" t="s">
        <v>17</v>
      </c>
      <c r="C255" s="131" t="s">
        <v>16</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hidden="1" customHeight="1" x14ac:dyDescent="0.2">
      <c r="A256" s="131">
        <v>249</v>
      </c>
      <c r="B256" s="131">
        <v>298</v>
      </c>
      <c r="C256" s="131" t="s">
        <v>18</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20</v>
      </c>
      <c r="C257" s="131" t="s">
        <v>19</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x14ac:dyDescent="0.2">
      <c r="A258" s="131">
        <v>251</v>
      </c>
      <c r="B258" s="131" t="s">
        <v>22</v>
      </c>
      <c r="C258" s="131" t="s">
        <v>21</v>
      </c>
      <c r="D258" s="189">
        <v>1</v>
      </c>
      <c r="E258" s="190">
        <v>1</v>
      </c>
      <c r="F258" s="151">
        <v>1</v>
      </c>
      <c r="G258" s="187"/>
      <c r="H258" s="190">
        <v>1</v>
      </c>
      <c r="I258" s="190">
        <v>1</v>
      </c>
      <c r="J258" s="190"/>
      <c r="K258" s="190"/>
      <c r="L258" s="190"/>
      <c r="M258" s="190"/>
      <c r="N258" s="190"/>
      <c r="O258" s="190"/>
      <c r="P258" s="186"/>
      <c r="Q258" s="186"/>
      <c r="R258" s="186">
        <v>1</v>
      </c>
      <c r="S258" s="186"/>
      <c r="T258" s="186"/>
      <c r="U258" s="186"/>
      <c r="V258" s="186"/>
      <c r="W258" s="186"/>
      <c r="X258" s="186"/>
      <c r="Y258" s="186"/>
      <c r="Z258" s="186"/>
      <c r="AA258" s="190"/>
      <c r="AB258" s="186"/>
      <c r="AC258" s="186"/>
      <c r="AD258" s="175"/>
    </row>
    <row r="259" spans="1:30" s="127" customFormat="1" ht="12.75" hidden="1" customHeight="1" x14ac:dyDescent="0.2">
      <c r="A259" s="131">
        <v>252</v>
      </c>
      <c r="B259" s="131">
        <v>300</v>
      </c>
      <c r="C259" s="131" t="s">
        <v>23</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hidden="1" customHeight="1" x14ac:dyDescent="0.2">
      <c r="A260" s="131">
        <v>253</v>
      </c>
      <c r="B260" s="131" t="s">
        <v>25</v>
      </c>
      <c r="C260" s="131" t="s">
        <v>24</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hidden="1" customHeight="1" x14ac:dyDescent="0.2">
      <c r="A261" s="131">
        <v>254</v>
      </c>
      <c r="B261" s="131" t="s">
        <v>410</v>
      </c>
      <c r="C261" s="131" t="s">
        <v>412</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2">
      <c r="A262" s="131">
        <v>255</v>
      </c>
      <c r="B262" s="131" t="s">
        <v>411</v>
      </c>
      <c r="C262" s="131" t="s">
        <v>413</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x14ac:dyDescent="0.2">
      <c r="A263" s="131">
        <v>256</v>
      </c>
      <c r="B263" s="131" t="s">
        <v>27</v>
      </c>
      <c r="C263" s="131" t="s">
        <v>26</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x14ac:dyDescent="0.2">
      <c r="A264" s="131">
        <v>257</v>
      </c>
      <c r="B264" s="131">
        <v>303</v>
      </c>
      <c r="C264" s="131" t="s">
        <v>28</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hidden="1" customHeight="1" x14ac:dyDescent="0.2">
      <c r="A265" s="131">
        <v>258</v>
      </c>
      <c r="B265" s="131" t="s">
        <v>30</v>
      </c>
      <c r="C265" s="131" t="s">
        <v>29</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x14ac:dyDescent="0.2">
      <c r="A266" s="131">
        <v>259</v>
      </c>
      <c r="B266" s="132" t="s">
        <v>31</v>
      </c>
      <c r="C266" s="132" t="s">
        <v>431</v>
      </c>
      <c r="D266" s="189">
        <v>12</v>
      </c>
      <c r="E266" s="190">
        <v>7</v>
      </c>
      <c r="F266" s="151">
        <v>12</v>
      </c>
      <c r="G266" s="187"/>
      <c r="H266" s="190">
        <v>6</v>
      </c>
      <c r="I266" s="190">
        <v>6</v>
      </c>
      <c r="J266" s="190"/>
      <c r="K266" s="190">
        <v>1</v>
      </c>
      <c r="L266" s="190"/>
      <c r="M266" s="190"/>
      <c r="N266" s="190"/>
      <c r="O266" s="190"/>
      <c r="P266" s="186"/>
      <c r="Q266" s="186"/>
      <c r="R266" s="186">
        <v>6</v>
      </c>
      <c r="S266" s="186"/>
      <c r="T266" s="186"/>
      <c r="U266" s="186"/>
      <c r="V266" s="186"/>
      <c r="W266" s="186"/>
      <c r="X266" s="186"/>
      <c r="Y266" s="186"/>
      <c r="Z266" s="186"/>
      <c r="AA266" s="190">
        <v>6</v>
      </c>
      <c r="AB266" s="186">
        <v>6</v>
      </c>
      <c r="AC266" s="186"/>
      <c r="AD266" s="129"/>
    </row>
    <row r="267" spans="1:30" s="128" customFormat="1" ht="12.75" customHeight="1" x14ac:dyDescent="0.2">
      <c r="A267" s="131">
        <v>260</v>
      </c>
      <c r="B267" s="132" t="s">
        <v>32</v>
      </c>
      <c r="C267" s="132" t="s">
        <v>431</v>
      </c>
      <c r="D267" s="189">
        <v>12</v>
      </c>
      <c r="E267" s="190">
        <v>7</v>
      </c>
      <c r="F267" s="151">
        <v>12</v>
      </c>
      <c r="G267" s="187"/>
      <c r="H267" s="190">
        <v>6</v>
      </c>
      <c r="I267" s="190">
        <v>6</v>
      </c>
      <c r="J267" s="190"/>
      <c r="K267" s="190">
        <v>1</v>
      </c>
      <c r="L267" s="190"/>
      <c r="M267" s="190"/>
      <c r="N267" s="190"/>
      <c r="O267" s="190"/>
      <c r="P267" s="186"/>
      <c r="Q267" s="186"/>
      <c r="R267" s="186">
        <v>6</v>
      </c>
      <c r="S267" s="186"/>
      <c r="T267" s="186"/>
      <c r="U267" s="186"/>
      <c r="V267" s="186"/>
      <c r="W267" s="186"/>
      <c r="X267" s="186"/>
      <c r="Y267" s="186"/>
      <c r="Z267" s="186"/>
      <c r="AA267" s="190">
        <v>6</v>
      </c>
      <c r="AB267" s="186">
        <v>6</v>
      </c>
      <c r="AC267" s="186"/>
      <c r="AD267" s="129"/>
    </row>
    <row r="268" spans="1:30" s="127" customFormat="1" ht="12.75" hidden="1" customHeight="1" x14ac:dyDescent="0.2">
      <c r="A268" s="131">
        <v>261</v>
      </c>
      <c r="B268" s="131" t="s">
        <v>34</v>
      </c>
      <c r="C268" s="131" t="s">
        <v>33</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hidden="1" customHeight="1" x14ac:dyDescent="0.2">
      <c r="A269" s="131">
        <v>262</v>
      </c>
      <c r="B269" s="131" t="s">
        <v>36</v>
      </c>
      <c r="C269" s="131" t="s">
        <v>35</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x14ac:dyDescent="0.2">
      <c r="A270" s="131">
        <v>263</v>
      </c>
      <c r="B270" s="131" t="s">
        <v>38</v>
      </c>
      <c r="C270" s="131" t="s">
        <v>37</v>
      </c>
      <c r="D270" s="189">
        <v>2</v>
      </c>
      <c r="E270" s="190">
        <v>1</v>
      </c>
      <c r="F270" s="151">
        <v>2</v>
      </c>
      <c r="G270" s="187"/>
      <c r="H270" s="190">
        <v>1</v>
      </c>
      <c r="I270" s="190">
        <v>1</v>
      </c>
      <c r="J270" s="190"/>
      <c r="K270" s="190"/>
      <c r="L270" s="190"/>
      <c r="M270" s="190"/>
      <c r="N270" s="190"/>
      <c r="O270" s="190"/>
      <c r="P270" s="186"/>
      <c r="Q270" s="186"/>
      <c r="R270" s="186">
        <v>1</v>
      </c>
      <c r="S270" s="186"/>
      <c r="T270" s="186"/>
      <c r="U270" s="186"/>
      <c r="V270" s="186"/>
      <c r="W270" s="186"/>
      <c r="X270" s="186"/>
      <c r="Y270" s="186"/>
      <c r="Z270" s="186"/>
      <c r="AA270" s="190">
        <v>1</v>
      </c>
      <c r="AB270" s="186">
        <v>1</v>
      </c>
      <c r="AC270" s="186"/>
      <c r="AD270" s="175"/>
    </row>
    <row r="271" spans="1:30" s="127" customFormat="1" ht="12.75" hidden="1" customHeight="1" x14ac:dyDescent="0.2">
      <c r="A271" s="131">
        <v>264</v>
      </c>
      <c r="B271" s="131" t="s">
        <v>40</v>
      </c>
      <c r="C271" s="131" t="s">
        <v>39</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x14ac:dyDescent="0.2">
      <c r="A272" s="131">
        <v>265</v>
      </c>
      <c r="B272" s="131" t="s">
        <v>42</v>
      </c>
      <c r="C272" s="131" t="s">
        <v>41</v>
      </c>
      <c r="D272" s="189">
        <v>6</v>
      </c>
      <c r="E272" s="190">
        <v>3</v>
      </c>
      <c r="F272" s="151">
        <v>6</v>
      </c>
      <c r="G272" s="187"/>
      <c r="H272" s="190">
        <v>3</v>
      </c>
      <c r="I272" s="190">
        <v>3</v>
      </c>
      <c r="J272" s="190"/>
      <c r="K272" s="190"/>
      <c r="L272" s="190"/>
      <c r="M272" s="190"/>
      <c r="N272" s="190"/>
      <c r="O272" s="190"/>
      <c r="P272" s="186"/>
      <c r="Q272" s="186"/>
      <c r="R272" s="186">
        <v>3</v>
      </c>
      <c r="S272" s="186"/>
      <c r="T272" s="186"/>
      <c r="U272" s="186"/>
      <c r="V272" s="186"/>
      <c r="W272" s="186"/>
      <c r="X272" s="186"/>
      <c r="Y272" s="186"/>
      <c r="Z272" s="186"/>
      <c r="AA272" s="190">
        <v>3</v>
      </c>
      <c r="AB272" s="186">
        <v>3</v>
      </c>
      <c r="AC272" s="186"/>
      <c r="AD272" s="175"/>
    </row>
    <row r="273" spans="1:30" s="127" customFormat="1" ht="12.75" customHeight="1" x14ac:dyDescent="0.2">
      <c r="A273" s="131">
        <v>266</v>
      </c>
      <c r="B273" s="131" t="s">
        <v>44</v>
      </c>
      <c r="C273" s="131" t="s">
        <v>43</v>
      </c>
      <c r="D273" s="189">
        <v>4</v>
      </c>
      <c r="E273" s="190">
        <v>3</v>
      </c>
      <c r="F273" s="151">
        <v>4</v>
      </c>
      <c r="G273" s="187"/>
      <c r="H273" s="190">
        <v>2</v>
      </c>
      <c r="I273" s="190">
        <v>2</v>
      </c>
      <c r="J273" s="190"/>
      <c r="K273" s="190">
        <v>1</v>
      </c>
      <c r="L273" s="190"/>
      <c r="M273" s="190"/>
      <c r="N273" s="190"/>
      <c r="O273" s="190"/>
      <c r="P273" s="186"/>
      <c r="Q273" s="186"/>
      <c r="R273" s="186">
        <v>2</v>
      </c>
      <c r="S273" s="186"/>
      <c r="T273" s="186"/>
      <c r="U273" s="186"/>
      <c r="V273" s="186"/>
      <c r="W273" s="186"/>
      <c r="X273" s="186"/>
      <c r="Y273" s="186"/>
      <c r="Z273" s="186"/>
      <c r="AA273" s="190">
        <v>2</v>
      </c>
      <c r="AB273" s="186">
        <v>2</v>
      </c>
      <c r="AC273" s="186"/>
      <c r="AD273" s="175"/>
    </row>
    <row r="274" spans="1:30" s="127" customFormat="1" ht="12.75" hidden="1" customHeight="1" x14ac:dyDescent="0.2">
      <c r="A274" s="131">
        <v>267</v>
      </c>
      <c r="B274" s="131" t="s">
        <v>46</v>
      </c>
      <c r="C274" s="131" t="s">
        <v>45</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hidden="1" customHeight="1" x14ac:dyDescent="0.2">
      <c r="A275" s="131">
        <v>268</v>
      </c>
      <c r="B275" s="131" t="s">
        <v>48</v>
      </c>
      <c r="C275" s="131" t="s">
        <v>47</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hidden="1" customHeight="1" x14ac:dyDescent="0.2">
      <c r="A276" s="131">
        <v>269</v>
      </c>
      <c r="B276" s="131" t="s">
        <v>50</v>
      </c>
      <c r="C276" s="131" t="s">
        <v>49</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hidden="1" customHeight="1" x14ac:dyDescent="0.2">
      <c r="A277" s="131">
        <v>270</v>
      </c>
      <c r="B277" s="131" t="s">
        <v>52</v>
      </c>
      <c r="C277" s="131" t="s">
        <v>51</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hidden="1" customHeight="1" x14ac:dyDescent="0.2">
      <c r="A278" s="131">
        <v>271</v>
      </c>
      <c r="B278" s="131">
        <v>315</v>
      </c>
      <c r="C278" s="131" t="s">
        <v>53</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55</v>
      </c>
      <c r="C279" s="131" t="s">
        <v>54</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hidden="1" customHeight="1" x14ac:dyDescent="0.2">
      <c r="A280" s="131">
        <v>273</v>
      </c>
      <c r="B280" s="131" t="s">
        <v>57</v>
      </c>
      <c r="C280" s="131" t="s">
        <v>56</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hidden="1" customHeight="1" x14ac:dyDescent="0.2">
      <c r="A281" s="131">
        <v>274</v>
      </c>
      <c r="B281" s="131" t="s">
        <v>59</v>
      </c>
      <c r="C281" s="131" t="s">
        <v>58</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2">
      <c r="A282" s="131">
        <v>275</v>
      </c>
      <c r="B282" s="131" t="s">
        <v>61</v>
      </c>
      <c r="C282" s="131" t="s">
        <v>60</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2">
      <c r="A283" s="131">
        <v>276</v>
      </c>
      <c r="B283" s="131" t="s">
        <v>63</v>
      </c>
      <c r="C283" s="131" t="s">
        <v>62</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hidden="1" customHeight="1" x14ac:dyDescent="0.2">
      <c r="A284" s="131">
        <v>277</v>
      </c>
      <c r="B284" s="131">
        <v>321</v>
      </c>
      <c r="C284" s="131" t="s">
        <v>64</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
      <c r="A285" s="131">
        <v>278</v>
      </c>
      <c r="B285" s="131" t="s">
        <v>66</v>
      </c>
      <c r="C285" s="131" t="s">
        <v>65</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v>
      </c>
      <c r="C286" s="131" t="s">
        <v>67</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70</v>
      </c>
      <c r="C287" s="131" t="s">
        <v>69</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323</v>
      </c>
      <c r="C288" s="131" t="s">
        <v>71</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73</v>
      </c>
      <c r="C289" s="131" t="s">
        <v>72</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v>325</v>
      </c>
      <c r="C290" s="131" t="s">
        <v>74</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v>326</v>
      </c>
      <c r="C291" s="131" t="s">
        <v>75</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327</v>
      </c>
      <c r="C292" s="131" t="s">
        <v>76</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x14ac:dyDescent="0.2">
      <c r="A293" s="131">
        <v>286</v>
      </c>
      <c r="B293" s="132" t="s">
        <v>77</v>
      </c>
      <c r="C293" s="132" t="s">
        <v>432</v>
      </c>
      <c r="D293" s="189">
        <v>1</v>
      </c>
      <c r="E293" s="190">
        <v>1</v>
      </c>
      <c r="F293" s="151">
        <v>1</v>
      </c>
      <c r="G293" s="187"/>
      <c r="H293" s="190">
        <v>1</v>
      </c>
      <c r="I293" s="190">
        <v>1</v>
      </c>
      <c r="J293" s="190"/>
      <c r="K293" s="190"/>
      <c r="L293" s="190"/>
      <c r="M293" s="190"/>
      <c r="N293" s="190"/>
      <c r="O293" s="190"/>
      <c r="P293" s="186"/>
      <c r="Q293" s="186"/>
      <c r="R293" s="186">
        <v>1</v>
      </c>
      <c r="S293" s="186"/>
      <c r="T293" s="186"/>
      <c r="U293" s="186"/>
      <c r="V293" s="186"/>
      <c r="W293" s="186"/>
      <c r="X293" s="186"/>
      <c r="Y293" s="186"/>
      <c r="Z293" s="186"/>
      <c r="AA293" s="190"/>
      <c r="AB293" s="186"/>
      <c r="AC293" s="186"/>
      <c r="AD293" s="129"/>
    </row>
    <row r="294" spans="1:30" s="127" customFormat="1" ht="12.75" hidden="1" customHeight="1" x14ac:dyDescent="0.2">
      <c r="A294" s="131">
        <v>287</v>
      </c>
      <c r="B294" s="131" t="s">
        <v>79</v>
      </c>
      <c r="C294" s="131" t="s">
        <v>78</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
      <c r="A295" s="131">
        <v>288</v>
      </c>
      <c r="B295" s="131" t="s">
        <v>81</v>
      </c>
      <c r="C295" s="131" t="s">
        <v>80</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t="s">
        <v>83</v>
      </c>
      <c r="C296" s="131" t="s">
        <v>82</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hidden="1" customHeight="1" x14ac:dyDescent="0.2">
      <c r="A297" s="131">
        <v>290</v>
      </c>
      <c r="B297" s="131">
        <v>332</v>
      </c>
      <c r="C297" s="131" t="s">
        <v>84</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hidden="1" customHeight="1" x14ac:dyDescent="0.2">
      <c r="A298" s="131">
        <v>291</v>
      </c>
      <c r="B298" s="131" t="s">
        <v>86</v>
      </c>
      <c r="C298" s="131" t="s">
        <v>85</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2">
      <c r="A299" s="131">
        <v>292</v>
      </c>
      <c r="B299" s="131" t="s">
        <v>350</v>
      </c>
      <c r="C299" s="131" t="s">
        <v>351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2">
      <c r="A300" s="131">
        <v>293</v>
      </c>
      <c r="B300" s="131">
        <v>333</v>
      </c>
      <c r="C300" s="131" t="s">
        <v>87</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hidden="1" customHeight="1" x14ac:dyDescent="0.2">
      <c r="A301" s="131">
        <v>294</v>
      </c>
      <c r="B301" s="131" t="s">
        <v>89</v>
      </c>
      <c r="C301" s="131" t="s">
        <v>88</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x14ac:dyDescent="0.2">
      <c r="A302" s="131">
        <v>295</v>
      </c>
      <c r="B302" s="131" t="s">
        <v>91</v>
      </c>
      <c r="C302" s="131" t="s">
        <v>90</v>
      </c>
      <c r="D302" s="189">
        <v>1</v>
      </c>
      <c r="E302" s="190">
        <v>1</v>
      </c>
      <c r="F302" s="151">
        <v>1</v>
      </c>
      <c r="G302" s="187"/>
      <c r="H302" s="190">
        <v>1</v>
      </c>
      <c r="I302" s="190">
        <v>1</v>
      </c>
      <c r="J302" s="190"/>
      <c r="K302" s="190"/>
      <c r="L302" s="190"/>
      <c r="M302" s="190"/>
      <c r="N302" s="190"/>
      <c r="O302" s="190"/>
      <c r="P302" s="186"/>
      <c r="Q302" s="186"/>
      <c r="R302" s="186">
        <v>1</v>
      </c>
      <c r="S302" s="186"/>
      <c r="T302" s="186"/>
      <c r="U302" s="186"/>
      <c r="V302" s="186"/>
      <c r="W302" s="186"/>
      <c r="X302" s="186"/>
      <c r="Y302" s="186"/>
      <c r="Z302" s="186"/>
      <c r="AA302" s="190"/>
      <c r="AB302" s="186"/>
      <c r="AC302" s="186"/>
      <c r="AD302" s="175"/>
    </row>
    <row r="303" spans="1:30" s="127" customFormat="1" ht="12.75" hidden="1" customHeight="1" x14ac:dyDescent="0.2">
      <c r="A303" s="131">
        <v>296</v>
      </c>
      <c r="B303" s="131" t="s">
        <v>92</v>
      </c>
      <c r="C303" s="131" t="s">
        <v>418</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94</v>
      </c>
      <c r="C304" s="131" t="s">
        <v>93</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2">
      <c r="A305" s="131">
        <v>298</v>
      </c>
      <c r="B305" s="131">
        <v>337</v>
      </c>
      <c r="C305" s="131" t="s">
        <v>419</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x14ac:dyDescent="0.2">
      <c r="A306" s="131">
        <v>299</v>
      </c>
      <c r="B306" s="132" t="s">
        <v>95</v>
      </c>
      <c r="C306" s="132" t="s">
        <v>433</v>
      </c>
      <c r="D306" s="189">
        <v>3</v>
      </c>
      <c r="E306" s="190">
        <v>1</v>
      </c>
      <c r="F306" s="151">
        <v>4</v>
      </c>
      <c r="G306" s="187"/>
      <c r="H306" s="190"/>
      <c r="I306" s="190"/>
      <c r="J306" s="190"/>
      <c r="K306" s="190"/>
      <c r="L306" s="190"/>
      <c r="M306" s="190"/>
      <c r="N306" s="190"/>
      <c r="O306" s="190"/>
      <c r="P306" s="186"/>
      <c r="Q306" s="186"/>
      <c r="R306" s="186"/>
      <c r="S306" s="186"/>
      <c r="T306" s="186"/>
      <c r="U306" s="186"/>
      <c r="V306" s="186"/>
      <c r="W306" s="186"/>
      <c r="X306" s="186"/>
      <c r="Y306" s="186"/>
      <c r="Z306" s="186"/>
      <c r="AA306" s="190">
        <v>3</v>
      </c>
      <c r="AB306" s="186">
        <v>4</v>
      </c>
      <c r="AC306" s="186"/>
      <c r="AD306" s="129"/>
    </row>
    <row r="307" spans="1:30" s="127" customFormat="1" ht="12.75" hidden="1" customHeight="1" x14ac:dyDescent="0.2">
      <c r="A307" s="131">
        <v>300</v>
      </c>
      <c r="B307" s="131">
        <v>338</v>
      </c>
      <c r="C307" s="131" t="s">
        <v>96</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
      <c r="A308" s="131">
        <v>301</v>
      </c>
      <c r="B308" s="131" t="s">
        <v>98</v>
      </c>
      <c r="C308" s="131" t="s">
        <v>97</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v>340</v>
      </c>
      <c r="C309" s="131" t="s">
        <v>99</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t="s">
        <v>101</v>
      </c>
      <c r="C310" s="131" t="s">
        <v>100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x14ac:dyDescent="0.2">
      <c r="A311" s="131">
        <v>304</v>
      </c>
      <c r="B311" s="131" t="s">
        <v>103</v>
      </c>
      <c r="C311" s="131" t="s">
        <v>102</v>
      </c>
      <c r="D311" s="189">
        <v>1</v>
      </c>
      <c r="E311" s="190">
        <v>1</v>
      </c>
      <c r="F311" s="151">
        <v>1</v>
      </c>
      <c r="G311" s="187"/>
      <c r="H311" s="190"/>
      <c r="I311" s="190"/>
      <c r="J311" s="190"/>
      <c r="K311" s="190"/>
      <c r="L311" s="190"/>
      <c r="M311" s="190"/>
      <c r="N311" s="190"/>
      <c r="O311" s="190"/>
      <c r="P311" s="186"/>
      <c r="Q311" s="186"/>
      <c r="R311" s="186"/>
      <c r="S311" s="186"/>
      <c r="T311" s="186"/>
      <c r="U311" s="186"/>
      <c r="V311" s="186"/>
      <c r="W311" s="186"/>
      <c r="X311" s="186"/>
      <c r="Y311" s="186"/>
      <c r="Z311" s="186"/>
      <c r="AA311" s="190">
        <v>1</v>
      </c>
      <c r="AB311" s="186">
        <v>1</v>
      </c>
      <c r="AC311" s="186"/>
      <c r="AD311" s="175"/>
    </row>
    <row r="312" spans="1:30" s="127" customFormat="1" ht="12.75" hidden="1" customHeight="1" x14ac:dyDescent="0.2">
      <c r="A312" s="131">
        <v>305</v>
      </c>
      <c r="B312" s="131" t="s">
        <v>105</v>
      </c>
      <c r="C312" s="131" t="s">
        <v>104</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2">
      <c r="A313" s="131">
        <v>306</v>
      </c>
      <c r="B313" s="131">
        <v>344</v>
      </c>
      <c r="C313" s="131" t="s">
        <v>106</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x14ac:dyDescent="0.2">
      <c r="A314" s="131">
        <v>307</v>
      </c>
      <c r="B314" s="131" t="s">
        <v>108</v>
      </c>
      <c r="C314" s="131" t="s">
        <v>107</v>
      </c>
      <c r="D314" s="189">
        <v>1</v>
      </c>
      <c r="E314" s="190"/>
      <c r="F314" s="151">
        <v>1</v>
      </c>
      <c r="G314" s="187"/>
      <c r="H314" s="190"/>
      <c r="I314" s="190"/>
      <c r="J314" s="190"/>
      <c r="K314" s="190"/>
      <c r="L314" s="190"/>
      <c r="M314" s="190"/>
      <c r="N314" s="190"/>
      <c r="O314" s="190"/>
      <c r="P314" s="186"/>
      <c r="Q314" s="186"/>
      <c r="R314" s="186"/>
      <c r="S314" s="186"/>
      <c r="T314" s="186"/>
      <c r="U314" s="186"/>
      <c r="V314" s="186"/>
      <c r="W314" s="186"/>
      <c r="X314" s="186"/>
      <c r="Y314" s="186"/>
      <c r="Z314" s="186"/>
      <c r="AA314" s="190">
        <v>1</v>
      </c>
      <c r="AB314" s="186">
        <v>1</v>
      </c>
      <c r="AC314" s="186"/>
      <c r="AD314" s="175"/>
    </row>
    <row r="315" spans="1:30" s="127" customFormat="1" ht="12.75" hidden="1" customHeight="1" x14ac:dyDescent="0.2">
      <c r="A315" s="131">
        <v>308</v>
      </c>
      <c r="B315" s="131" t="s">
        <v>110</v>
      </c>
      <c r="C315" s="131" t="s">
        <v>109</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x14ac:dyDescent="0.2">
      <c r="A316" s="131">
        <v>309</v>
      </c>
      <c r="B316" s="131" t="s">
        <v>112</v>
      </c>
      <c r="C316" s="131" t="s">
        <v>111</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x14ac:dyDescent="0.2">
      <c r="A317" s="131">
        <v>310</v>
      </c>
      <c r="B317" s="131">
        <v>347</v>
      </c>
      <c r="C317" s="131" t="s">
        <v>113</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2">
      <c r="A318" s="131">
        <v>311</v>
      </c>
      <c r="B318" s="131" t="s">
        <v>115</v>
      </c>
      <c r="C318" s="131" t="s">
        <v>114</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hidden="1" customHeight="1" x14ac:dyDescent="0.2">
      <c r="A319" s="131">
        <v>312</v>
      </c>
      <c r="B319" s="131" t="s">
        <v>117</v>
      </c>
      <c r="C319" s="131" t="s">
        <v>116</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hidden="1" customHeight="1" x14ac:dyDescent="0.2">
      <c r="A320" s="131">
        <v>313</v>
      </c>
      <c r="B320" s="131" t="s">
        <v>119</v>
      </c>
      <c r="C320" s="131" t="s">
        <v>118</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v>349</v>
      </c>
      <c r="C321" s="131" t="s">
        <v>120</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t="s">
        <v>122</v>
      </c>
      <c r="C322" s="131" t="s">
        <v>121</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124</v>
      </c>
      <c r="C323" s="131" t="s">
        <v>123</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
      <c r="A324" s="131">
        <v>317</v>
      </c>
      <c r="B324" s="131">
        <v>351</v>
      </c>
      <c r="C324" s="131" t="s">
        <v>125</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127</v>
      </c>
      <c r="C325" s="131" t="s">
        <v>126</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t="s">
        <v>129</v>
      </c>
      <c r="C326" s="131" t="s">
        <v>128</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131</v>
      </c>
      <c r="C327" s="131" t="s">
        <v>130</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133</v>
      </c>
      <c r="C328" s="131" t="s">
        <v>132</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2">
      <c r="A329" s="131">
        <v>322</v>
      </c>
      <c r="B329" s="131" t="s">
        <v>135</v>
      </c>
      <c r="C329" s="131" t="s">
        <v>134</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x14ac:dyDescent="0.2">
      <c r="A330" s="131">
        <v>323</v>
      </c>
      <c r="B330" s="131" t="s">
        <v>137</v>
      </c>
      <c r="C330" s="131" t="s">
        <v>136</v>
      </c>
      <c r="D330" s="189">
        <v>1</v>
      </c>
      <c r="E330" s="190"/>
      <c r="F330" s="151">
        <v>2</v>
      </c>
      <c r="G330" s="187"/>
      <c r="H330" s="190"/>
      <c r="I330" s="190"/>
      <c r="J330" s="190"/>
      <c r="K330" s="190"/>
      <c r="L330" s="190"/>
      <c r="M330" s="190"/>
      <c r="N330" s="190"/>
      <c r="O330" s="190"/>
      <c r="P330" s="186"/>
      <c r="Q330" s="186"/>
      <c r="R330" s="186"/>
      <c r="S330" s="186"/>
      <c r="T330" s="186"/>
      <c r="U330" s="186"/>
      <c r="V330" s="186"/>
      <c r="W330" s="186"/>
      <c r="X330" s="186"/>
      <c r="Y330" s="186"/>
      <c r="Z330" s="186"/>
      <c r="AA330" s="190">
        <v>1</v>
      </c>
      <c r="AB330" s="186">
        <v>2</v>
      </c>
      <c r="AC330" s="186"/>
      <c r="AD330" s="175"/>
    </row>
    <row r="331" spans="1:30" s="127" customFormat="1" ht="12.75" hidden="1" customHeight="1" x14ac:dyDescent="0.2">
      <c r="A331" s="131">
        <v>324</v>
      </c>
      <c r="B331" s="131" t="s">
        <v>139</v>
      </c>
      <c r="C331" s="131" t="s">
        <v>138</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hidden="1" customHeight="1" x14ac:dyDescent="0.2">
      <c r="A332" s="131">
        <v>325</v>
      </c>
      <c r="B332" s="131" t="s">
        <v>141</v>
      </c>
      <c r="C332" s="131" t="s">
        <v>140</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hidden="1" customHeight="1" x14ac:dyDescent="0.2">
      <c r="A333" s="131">
        <v>326</v>
      </c>
      <c r="B333" s="131" t="s">
        <v>143</v>
      </c>
      <c r="C333" s="131" t="s">
        <v>142</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hidden="1" customHeight="1" x14ac:dyDescent="0.2">
      <c r="A334" s="131">
        <v>327</v>
      </c>
      <c r="B334" s="131">
        <v>359</v>
      </c>
      <c r="C334" s="131" t="s">
        <v>144</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hidden="1" customHeight="1" x14ac:dyDescent="0.2">
      <c r="A335" s="131">
        <v>328</v>
      </c>
      <c r="B335" s="131" t="s">
        <v>146</v>
      </c>
      <c r="C335" s="131" t="s">
        <v>145</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x14ac:dyDescent="0.2">
      <c r="A336" s="131">
        <v>329</v>
      </c>
      <c r="B336" s="132" t="s">
        <v>147</v>
      </c>
      <c r="C336" s="132" t="s">
        <v>434</v>
      </c>
      <c r="D336" s="189">
        <v>1</v>
      </c>
      <c r="E336" s="190">
        <v>1</v>
      </c>
      <c r="F336" s="151">
        <v>1</v>
      </c>
      <c r="G336" s="187"/>
      <c r="H336" s="190">
        <v>1</v>
      </c>
      <c r="I336" s="190">
        <v>1</v>
      </c>
      <c r="J336" s="190"/>
      <c r="K336" s="190"/>
      <c r="L336" s="190"/>
      <c r="M336" s="190"/>
      <c r="N336" s="190"/>
      <c r="O336" s="190"/>
      <c r="P336" s="186"/>
      <c r="Q336" s="186"/>
      <c r="R336" s="186">
        <v>1</v>
      </c>
      <c r="S336" s="186"/>
      <c r="T336" s="186"/>
      <c r="U336" s="186"/>
      <c r="V336" s="186"/>
      <c r="W336" s="186"/>
      <c r="X336" s="186"/>
      <c r="Y336" s="186"/>
      <c r="Z336" s="186"/>
      <c r="AA336" s="190"/>
      <c r="AB336" s="186"/>
      <c r="AC336" s="186"/>
      <c r="AD336" s="129"/>
    </row>
    <row r="337" spans="1:30" s="127" customFormat="1" ht="12.75" hidden="1" customHeight="1" x14ac:dyDescent="0.2">
      <c r="A337" s="131">
        <v>330</v>
      </c>
      <c r="B337" s="131">
        <v>361</v>
      </c>
      <c r="C337" s="131" t="s">
        <v>148</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hidden="1" customHeight="1" x14ac:dyDescent="0.2">
      <c r="A338" s="131">
        <v>331</v>
      </c>
      <c r="B338" s="131" t="s">
        <v>150</v>
      </c>
      <c r="C338" s="131" t="s">
        <v>149</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hidden="1" customHeight="1" x14ac:dyDescent="0.2">
      <c r="A339" s="131">
        <v>332</v>
      </c>
      <c r="B339" s="131" t="s">
        <v>152</v>
      </c>
      <c r="C339" s="131" t="s">
        <v>151</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x14ac:dyDescent="0.2">
      <c r="A340" s="131">
        <v>333</v>
      </c>
      <c r="B340" s="131" t="s">
        <v>154</v>
      </c>
      <c r="C340" s="131" t="s">
        <v>153</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hidden="1" customHeight="1" x14ac:dyDescent="0.2">
      <c r="A341" s="131">
        <v>334</v>
      </c>
      <c r="B341" s="131" t="s">
        <v>156</v>
      </c>
      <c r="C341" s="131" t="s">
        <v>155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x14ac:dyDescent="0.2">
      <c r="A342" s="131">
        <v>335</v>
      </c>
      <c r="B342" s="131">
        <v>362</v>
      </c>
      <c r="C342" s="131" t="s">
        <v>157</v>
      </c>
      <c r="D342" s="189"/>
      <c r="E342" s="190"/>
      <c r="F342" s="151">
        <v>1</v>
      </c>
      <c r="G342" s="187"/>
      <c r="H342" s="190"/>
      <c r="I342" s="190"/>
      <c r="J342" s="190"/>
      <c r="K342" s="190"/>
      <c r="L342" s="190"/>
      <c r="M342" s="190"/>
      <c r="N342" s="190"/>
      <c r="O342" s="190"/>
      <c r="P342" s="186"/>
      <c r="Q342" s="186"/>
      <c r="R342" s="186">
        <v>1</v>
      </c>
      <c r="S342" s="186"/>
      <c r="T342" s="186"/>
      <c r="U342" s="186"/>
      <c r="V342" s="186"/>
      <c r="W342" s="186"/>
      <c r="X342" s="186"/>
      <c r="Y342" s="186"/>
      <c r="Z342" s="186"/>
      <c r="AA342" s="190"/>
      <c r="AB342" s="186"/>
      <c r="AC342" s="186"/>
      <c r="AD342" s="175"/>
    </row>
    <row r="343" spans="1:30" s="127" customFormat="1" ht="12.75" customHeight="1" x14ac:dyDescent="0.2">
      <c r="A343" s="131">
        <v>336</v>
      </c>
      <c r="B343" s="131" t="s">
        <v>159</v>
      </c>
      <c r="C343" s="131" t="s">
        <v>158</v>
      </c>
      <c r="D343" s="189">
        <v>1</v>
      </c>
      <c r="E343" s="190">
        <v>1</v>
      </c>
      <c r="F343" s="151"/>
      <c r="G343" s="187"/>
      <c r="H343" s="190">
        <v>1</v>
      </c>
      <c r="I343" s="190">
        <v>1</v>
      </c>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161</v>
      </c>
      <c r="C344" s="131" t="s">
        <v>160</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163</v>
      </c>
      <c r="C345" s="131" t="s">
        <v>162</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x14ac:dyDescent="0.2">
      <c r="A346" s="131">
        <v>339</v>
      </c>
      <c r="B346" s="132" t="s">
        <v>164</v>
      </c>
      <c r="C346" s="132" t="s">
        <v>435</v>
      </c>
      <c r="D346" s="189">
        <v>3</v>
      </c>
      <c r="E346" s="190"/>
      <c r="F346" s="151">
        <v>3</v>
      </c>
      <c r="G346" s="187"/>
      <c r="H346" s="190">
        <v>1</v>
      </c>
      <c r="I346" s="190"/>
      <c r="J346" s="190"/>
      <c r="K346" s="190"/>
      <c r="L346" s="190"/>
      <c r="M346" s="190"/>
      <c r="N346" s="190">
        <v>1</v>
      </c>
      <c r="O346" s="190"/>
      <c r="P346" s="186"/>
      <c r="Q346" s="186"/>
      <c r="R346" s="186"/>
      <c r="S346" s="186"/>
      <c r="T346" s="186"/>
      <c r="U346" s="186">
        <v>1</v>
      </c>
      <c r="V346" s="186"/>
      <c r="W346" s="186"/>
      <c r="X346" s="186"/>
      <c r="Y346" s="186"/>
      <c r="Z346" s="186"/>
      <c r="AA346" s="190">
        <v>2</v>
      </c>
      <c r="AB346" s="186">
        <v>2</v>
      </c>
      <c r="AC346" s="186"/>
      <c r="AD346" s="129"/>
    </row>
    <row r="347" spans="1:30" s="127" customFormat="1" ht="12.75" hidden="1" customHeight="1" x14ac:dyDescent="0.2">
      <c r="A347" s="131">
        <v>340</v>
      </c>
      <c r="B347" s="131" t="s">
        <v>166</v>
      </c>
      <c r="C347" s="131" t="s">
        <v>165</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hidden="1" customHeight="1" x14ac:dyDescent="0.2">
      <c r="A348" s="131">
        <v>341</v>
      </c>
      <c r="B348" s="131" t="s">
        <v>168</v>
      </c>
      <c r="C348" s="131" t="s">
        <v>167</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2">
      <c r="A349" s="131">
        <v>342</v>
      </c>
      <c r="B349" s="131" t="s">
        <v>375</v>
      </c>
      <c r="C349" s="131" t="s">
        <v>376</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x14ac:dyDescent="0.2">
      <c r="A350" s="131">
        <v>343</v>
      </c>
      <c r="B350" s="131" t="s">
        <v>170</v>
      </c>
      <c r="C350" s="131" t="s">
        <v>169</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hidden="1" customHeight="1" x14ac:dyDescent="0.2">
      <c r="A351" s="131">
        <v>344</v>
      </c>
      <c r="B351" s="131" t="s">
        <v>172</v>
      </c>
      <c r="C351" s="131" t="s">
        <v>171</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hidden="1" customHeight="1" x14ac:dyDescent="0.2">
      <c r="A352" s="131">
        <v>345</v>
      </c>
      <c r="B352" s="131" t="s">
        <v>377</v>
      </c>
      <c r="C352" s="131" t="s">
        <v>378</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hidden="1" customHeight="1" x14ac:dyDescent="0.2">
      <c r="A353" s="131">
        <v>346</v>
      </c>
      <c r="B353" s="131">
        <v>366</v>
      </c>
      <c r="C353" s="131" t="s">
        <v>173</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hidden="1" customHeight="1" x14ac:dyDescent="0.2">
      <c r="A354" s="131">
        <v>347</v>
      </c>
      <c r="B354" s="131" t="s">
        <v>175</v>
      </c>
      <c r="C354" s="131" t="s">
        <v>174</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
      <c r="A355" s="131">
        <v>348</v>
      </c>
      <c r="B355" s="131" t="s">
        <v>414</v>
      </c>
      <c r="C355" s="131" t="s">
        <v>174</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415</v>
      </c>
      <c r="C356" s="131" t="s">
        <v>416</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x14ac:dyDescent="0.2">
      <c r="A357" s="131">
        <v>350</v>
      </c>
      <c r="B357" s="131">
        <v>367</v>
      </c>
      <c r="C357" s="131" t="s">
        <v>176</v>
      </c>
      <c r="D357" s="189">
        <v>1</v>
      </c>
      <c r="E357" s="190"/>
      <c r="F357" s="151">
        <v>1</v>
      </c>
      <c r="G357" s="187"/>
      <c r="H357" s="190">
        <v>1</v>
      </c>
      <c r="I357" s="190"/>
      <c r="J357" s="190"/>
      <c r="K357" s="190"/>
      <c r="L357" s="190"/>
      <c r="M357" s="190"/>
      <c r="N357" s="190">
        <v>1</v>
      </c>
      <c r="O357" s="190"/>
      <c r="P357" s="186"/>
      <c r="Q357" s="186"/>
      <c r="R357" s="186"/>
      <c r="S357" s="186"/>
      <c r="T357" s="186"/>
      <c r="U357" s="186">
        <v>1</v>
      </c>
      <c r="V357" s="186"/>
      <c r="W357" s="186"/>
      <c r="X357" s="186"/>
      <c r="Y357" s="186"/>
      <c r="Z357" s="186"/>
      <c r="AA357" s="190"/>
      <c r="AB357" s="186"/>
      <c r="AC357" s="186"/>
      <c r="AD357" s="175"/>
    </row>
    <row r="358" spans="1:30" s="127" customFormat="1" ht="12.75" customHeight="1" x14ac:dyDescent="0.2">
      <c r="A358" s="131">
        <v>351</v>
      </c>
      <c r="B358" s="131" t="s">
        <v>178</v>
      </c>
      <c r="C358" s="131" t="s">
        <v>177</v>
      </c>
      <c r="D358" s="189">
        <v>2</v>
      </c>
      <c r="E358" s="190"/>
      <c r="F358" s="151">
        <v>2</v>
      </c>
      <c r="G358" s="187"/>
      <c r="H358" s="190"/>
      <c r="I358" s="190"/>
      <c r="J358" s="190"/>
      <c r="K358" s="190"/>
      <c r="L358" s="190"/>
      <c r="M358" s="190"/>
      <c r="N358" s="190"/>
      <c r="O358" s="190"/>
      <c r="P358" s="186"/>
      <c r="Q358" s="186"/>
      <c r="R358" s="186"/>
      <c r="S358" s="186"/>
      <c r="T358" s="186"/>
      <c r="U358" s="186"/>
      <c r="V358" s="186"/>
      <c r="W358" s="186"/>
      <c r="X358" s="186"/>
      <c r="Y358" s="186"/>
      <c r="Z358" s="186"/>
      <c r="AA358" s="190">
        <v>2</v>
      </c>
      <c r="AB358" s="186">
        <v>2</v>
      </c>
      <c r="AC358" s="186"/>
      <c r="AD358" s="175"/>
    </row>
    <row r="359" spans="1:30" s="127" customFormat="1" ht="12.75" hidden="1" customHeight="1" x14ac:dyDescent="0.2">
      <c r="A359" s="131">
        <v>352</v>
      </c>
      <c r="B359" s="131" t="s">
        <v>180</v>
      </c>
      <c r="C359" s="131" t="s">
        <v>179</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2">
      <c r="A360" s="131">
        <v>353</v>
      </c>
      <c r="B360" s="131" t="s">
        <v>182</v>
      </c>
      <c r="C360" s="131" t="s">
        <v>181</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2">
      <c r="A361" s="131">
        <v>354</v>
      </c>
      <c r="B361" s="131" t="s">
        <v>184</v>
      </c>
      <c r="C361" s="131" t="s">
        <v>183</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x14ac:dyDescent="0.2">
      <c r="A362" s="131">
        <v>355</v>
      </c>
      <c r="B362" s="131" t="s">
        <v>379</v>
      </c>
      <c r="C362" s="131" t="s">
        <v>179</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hidden="1" customHeight="1" x14ac:dyDescent="0.2">
      <c r="A363" s="131">
        <v>356</v>
      </c>
      <c r="B363" s="131">
        <v>369</v>
      </c>
      <c r="C363" s="131" t="s">
        <v>185</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hidden="1" customHeight="1" x14ac:dyDescent="0.2">
      <c r="A364" s="131">
        <v>357</v>
      </c>
      <c r="B364" s="131" t="s">
        <v>187</v>
      </c>
      <c r="C364" s="131" t="s">
        <v>186</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x14ac:dyDescent="0.2">
      <c r="A365" s="131">
        <v>358</v>
      </c>
      <c r="B365" s="131" t="s">
        <v>189</v>
      </c>
      <c r="C365" s="131" t="s">
        <v>188</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191</v>
      </c>
      <c r="C366" s="131" t="s">
        <v>190</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x14ac:dyDescent="0.2">
      <c r="A367" s="131">
        <v>360</v>
      </c>
      <c r="B367" s="132" t="s">
        <v>192</v>
      </c>
      <c r="C367" s="132" t="s">
        <v>436</v>
      </c>
      <c r="D367" s="189">
        <v>6</v>
      </c>
      <c r="E367" s="190">
        <v>4</v>
      </c>
      <c r="F367" s="151">
        <v>6</v>
      </c>
      <c r="G367" s="187"/>
      <c r="H367" s="190">
        <v>1</v>
      </c>
      <c r="I367" s="190"/>
      <c r="J367" s="190"/>
      <c r="K367" s="190"/>
      <c r="L367" s="190"/>
      <c r="M367" s="190">
        <v>1</v>
      </c>
      <c r="N367" s="190"/>
      <c r="O367" s="190"/>
      <c r="P367" s="186"/>
      <c r="Q367" s="186"/>
      <c r="R367" s="186"/>
      <c r="S367" s="186"/>
      <c r="T367" s="186"/>
      <c r="U367" s="186"/>
      <c r="V367" s="186"/>
      <c r="W367" s="186"/>
      <c r="X367" s="186"/>
      <c r="Y367" s="186">
        <v>1</v>
      </c>
      <c r="Z367" s="186"/>
      <c r="AA367" s="190">
        <v>5</v>
      </c>
      <c r="AB367" s="186">
        <v>5</v>
      </c>
      <c r="AC367" s="186"/>
      <c r="AD367" s="129"/>
    </row>
    <row r="368" spans="1:30" s="127" customFormat="1" ht="12.75" hidden="1" customHeight="1" x14ac:dyDescent="0.2">
      <c r="A368" s="131">
        <v>361</v>
      </c>
      <c r="B368" s="131">
        <v>371</v>
      </c>
      <c r="C368" s="131" t="s">
        <v>193</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hidden="1" customHeight="1" x14ac:dyDescent="0.2">
      <c r="A369" s="131">
        <v>362</v>
      </c>
      <c r="B369" s="131" t="s">
        <v>195</v>
      </c>
      <c r="C369" s="131" t="s">
        <v>194</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2">
      <c r="A370" s="131">
        <v>363</v>
      </c>
      <c r="B370" s="131" t="s">
        <v>197</v>
      </c>
      <c r="C370" s="131" t="s">
        <v>196</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v>374</v>
      </c>
      <c r="C371" s="131" t="s">
        <v>198</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hidden="1" customHeight="1" x14ac:dyDescent="0.2">
      <c r="A372" s="131">
        <v>365</v>
      </c>
      <c r="B372" s="131" t="s">
        <v>200</v>
      </c>
      <c r="C372" s="131" t="s">
        <v>199</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hidden="1" customHeight="1" x14ac:dyDescent="0.2">
      <c r="A373" s="131">
        <v>366</v>
      </c>
      <c r="B373" s="131" t="s">
        <v>202</v>
      </c>
      <c r="C373" s="131" t="s">
        <v>201</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204</v>
      </c>
      <c r="C374" s="131" t="s">
        <v>203</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
      <c r="A375" s="131">
        <v>368</v>
      </c>
      <c r="B375" s="131" t="s">
        <v>206</v>
      </c>
      <c r="C375" s="131" t="s">
        <v>205</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
      <c r="A376" s="131">
        <v>369</v>
      </c>
      <c r="B376" s="131">
        <v>378</v>
      </c>
      <c r="C376" s="131" t="s">
        <v>207</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209</v>
      </c>
      <c r="C377" s="131" t="s">
        <v>208</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211</v>
      </c>
      <c r="C378" s="131" t="s">
        <v>210</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213</v>
      </c>
      <c r="C379" s="131" t="s">
        <v>212</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x14ac:dyDescent="0.2">
      <c r="A380" s="131">
        <v>373</v>
      </c>
      <c r="B380" s="131" t="s">
        <v>215</v>
      </c>
      <c r="C380" s="131" t="s">
        <v>214</v>
      </c>
      <c r="D380" s="189">
        <v>3</v>
      </c>
      <c r="E380" s="190">
        <v>1</v>
      </c>
      <c r="F380" s="151">
        <v>3</v>
      </c>
      <c r="G380" s="187"/>
      <c r="H380" s="190">
        <v>1</v>
      </c>
      <c r="I380" s="190"/>
      <c r="J380" s="190"/>
      <c r="K380" s="190"/>
      <c r="L380" s="190"/>
      <c r="M380" s="190">
        <v>1</v>
      </c>
      <c r="N380" s="190"/>
      <c r="O380" s="190"/>
      <c r="P380" s="186"/>
      <c r="Q380" s="186"/>
      <c r="R380" s="186"/>
      <c r="S380" s="186"/>
      <c r="T380" s="186"/>
      <c r="U380" s="186"/>
      <c r="V380" s="186"/>
      <c r="W380" s="186"/>
      <c r="X380" s="186"/>
      <c r="Y380" s="186">
        <v>1</v>
      </c>
      <c r="Z380" s="186"/>
      <c r="AA380" s="190">
        <v>2</v>
      </c>
      <c r="AB380" s="186">
        <v>2</v>
      </c>
      <c r="AC380" s="186"/>
      <c r="AD380" s="175"/>
    </row>
    <row r="381" spans="1:30" s="127" customFormat="1" ht="12.75" hidden="1" customHeight="1" x14ac:dyDescent="0.2">
      <c r="A381" s="131">
        <v>374</v>
      </c>
      <c r="B381" s="131" t="s">
        <v>217</v>
      </c>
      <c r="C381" s="131" t="s">
        <v>216</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hidden="1" customHeight="1" x14ac:dyDescent="0.2">
      <c r="A382" s="131">
        <v>375</v>
      </c>
      <c r="B382" s="131" t="s">
        <v>219</v>
      </c>
      <c r="C382" s="131" t="s">
        <v>218</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hidden="1" customHeight="1" x14ac:dyDescent="0.2">
      <c r="A383" s="131">
        <v>376</v>
      </c>
      <c r="B383" s="131" t="s">
        <v>221</v>
      </c>
      <c r="C383" s="131" t="s">
        <v>220</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223</v>
      </c>
      <c r="C384" s="131" t="s">
        <v>222</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225</v>
      </c>
      <c r="C385" s="131" t="s">
        <v>224</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2">
      <c r="A386" s="131">
        <v>379</v>
      </c>
      <c r="B386" s="131">
        <v>388</v>
      </c>
      <c r="C386" s="131" t="s">
        <v>226</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x14ac:dyDescent="0.2">
      <c r="A387" s="131">
        <v>380</v>
      </c>
      <c r="B387" s="131">
        <v>389</v>
      </c>
      <c r="C387" s="131" t="s">
        <v>227</v>
      </c>
      <c r="D387" s="189"/>
      <c r="E387" s="190"/>
      <c r="F387" s="151">
        <v>1</v>
      </c>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v>1</v>
      </c>
      <c r="AC387" s="186"/>
      <c r="AD387" s="175"/>
    </row>
    <row r="388" spans="1:30" s="127" customFormat="1" ht="12.75" hidden="1" customHeight="1" x14ac:dyDescent="0.2">
      <c r="A388" s="131">
        <v>381</v>
      </c>
      <c r="B388" s="131" t="s">
        <v>229</v>
      </c>
      <c r="C388" s="131" t="s">
        <v>228</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x14ac:dyDescent="0.2">
      <c r="A389" s="131">
        <v>382</v>
      </c>
      <c r="B389" s="131" t="s">
        <v>342</v>
      </c>
      <c r="C389" s="131" t="s">
        <v>343</v>
      </c>
      <c r="D389" s="189">
        <v>1</v>
      </c>
      <c r="E389" s="190">
        <v>1</v>
      </c>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v>1</v>
      </c>
      <c r="AB389" s="186"/>
      <c r="AC389" s="186"/>
      <c r="AD389" s="175"/>
    </row>
    <row r="390" spans="1:30" s="127" customFormat="1" ht="12.75" hidden="1" customHeight="1" x14ac:dyDescent="0.2">
      <c r="A390" s="131">
        <v>383</v>
      </c>
      <c r="B390" s="131" t="s">
        <v>231</v>
      </c>
      <c r="C390" s="131" t="s">
        <v>230</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2">
      <c r="A391" s="131">
        <v>384</v>
      </c>
      <c r="B391" s="131" t="s">
        <v>340</v>
      </c>
      <c r="C391" s="131" t="s">
        <v>341</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hidden="1" customHeight="1" x14ac:dyDescent="0.2">
      <c r="A392" s="131">
        <v>385</v>
      </c>
      <c r="B392" s="131" t="s">
        <v>233</v>
      </c>
      <c r="C392" s="131" t="s">
        <v>232</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hidden="1" customHeight="1" x14ac:dyDescent="0.2">
      <c r="A393" s="131">
        <v>386</v>
      </c>
      <c r="B393" s="131">
        <v>392</v>
      </c>
      <c r="C393" s="131" t="s">
        <v>234</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hidden="1" customHeight="1" x14ac:dyDescent="0.2">
      <c r="A394" s="131">
        <v>387</v>
      </c>
      <c r="B394" s="131" t="s">
        <v>236</v>
      </c>
      <c r="C394" s="131" t="s">
        <v>235</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hidden="1" customHeight="1" x14ac:dyDescent="0.2">
      <c r="A395" s="131">
        <v>388</v>
      </c>
      <c r="B395" s="131" t="s">
        <v>238</v>
      </c>
      <c r="C395" s="131" t="s">
        <v>237</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x14ac:dyDescent="0.2">
      <c r="A396" s="131">
        <v>389</v>
      </c>
      <c r="B396" s="131">
        <v>395</v>
      </c>
      <c r="C396" s="131" t="s">
        <v>239</v>
      </c>
      <c r="D396" s="189">
        <v>2</v>
      </c>
      <c r="E396" s="190">
        <v>2</v>
      </c>
      <c r="F396" s="151">
        <v>2</v>
      </c>
      <c r="G396" s="187"/>
      <c r="H396" s="190"/>
      <c r="I396" s="190"/>
      <c r="J396" s="190"/>
      <c r="K396" s="190"/>
      <c r="L396" s="190"/>
      <c r="M396" s="190"/>
      <c r="N396" s="190"/>
      <c r="O396" s="190"/>
      <c r="P396" s="186"/>
      <c r="Q396" s="186"/>
      <c r="R396" s="186"/>
      <c r="S396" s="186"/>
      <c r="T396" s="186"/>
      <c r="U396" s="186"/>
      <c r="V396" s="186"/>
      <c r="W396" s="186"/>
      <c r="X396" s="186"/>
      <c r="Y396" s="186"/>
      <c r="Z396" s="186"/>
      <c r="AA396" s="190">
        <v>2</v>
      </c>
      <c r="AB396" s="186">
        <v>2</v>
      </c>
      <c r="AC396" s="186"/>
      <c r="AD396" s="175"/>
    </row>
    <row r="397" spans="1:30" s="127" customFormat="1" ht="12.75" hidden="1" customHeight="1" x14ac:dyDescent="0.2">
      <c r="A397" s="131">
        <v>390</v>
      </c>
      <c r="B397" s="131">
        <v>396</v>
      </c>
      <c r="C397" s="131" t="s">
        <v>240</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2">
      <c r="A398" s="131">
        <v>391</v>
      </c>
      <c r="B398" s="131">
        <v>397</v>
      </c>
      <c r="C398" s="131" t="s">
        <v>241</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
      <c r="A399" s="131">
        <v>392</v>
      </c>
      <c r="B399" s="131">
        <v>398</v>
      </c>
      <c r="C399" s="131" t="s">
        <v>242</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v>399</v>
      </c>
      <c r="C400" s="131" t="s">
        <v>243</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2">
      <c r="A401" s="131">
        <v>394</v>
      </c>
      <c r="B401" s="131">
        <v>400</v>
      </c>
      <c r="C401" s="131" t="s">
        <v>244</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x14ac:dyDescent="0.2">
      <c r="A402" s="131">
        <v>395</v>
      </c>
      <c r="B402" s="131" t="s">
        <v>246</v>
      </c>
      <c r="C402" s="131" t="s">
        <v>245</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hidden="1" customHeight="1" x14ac:dyDescent="0.2">
      <c r="A403" s="131">
        <v>396</v>
      </c>
      <c r="B403" s="132" t="s">
        <v>247</v>
      </c>
      <c r="C403" s="132" t="s">
        <v>437</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hidden="1" customHeight="1" x14ac:dyDescent="0.2">
      <c r="A404" s="131">
        <v>397</v>
      </c>
      <c r="B404" s="131" t="s">
        <v>249</v>
      </c>
      <c r="C404" s="131" t="s">
        <v>248</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t="s">
        <v>251</v>
      </c>
      <c r="C405" s="131" t="s">
        <v>250</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t="s">
        <v>253</v>
      </c>
      <c r="C406" s="131" t="s">
        <v>252</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
      <c r="A407" s="131">
        <v>400</v>
      </c>
      <c r="B407" s="131" t="s">
        <v>255</v>
      </c>
      <c r="C407" s="131" t="s">
        <v>254</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hidden="1" customHeight="1" x14ac:dyDescent="0.2">
      <c r="A408" s="131">
        <v>401</v>
      </c>
      <c r="B408" s="131" t="s">
        <v>257</v>
      </c>
      <c r="C408" s="131" t="s">
        <v>256</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hidden="1" customHeight="1" x14ac:dyDescent="0.2">
      <c r="A409" s="131">
        <v>402</v>
      </c>
      <c r="B409" s="132" t="s">
        <v>259</v>
      </c>
      <c r="C409" s="132" t="s">
        <v>258</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hidden="1" customHeight="1" x14ac:dyDescent="0.2">
      <c r="A410" s="131">
        <v>403</v>
      </c>
      <c r="B410" s="131" t="s">
        <v>261</v>
      </c>
      <c r="C410" s="131" t="s">
        <v>260</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hidden="1" customHeight="1" x14ac:dyDescent="0.2">
      <c r="A411" s="131">
        <v>404</v>
      </c>
      <c r="B411" s="131" t="s">
        <v>263</v>
      </c>
      <c r="C411" s="131" t="s">
        <v>262</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hidden="1" customHeight="1" x14ac:dyDescent="0.2">
      <c r="A412" s="131">
        <v>405</v>
      </c>
      <c r="B412" s="131" t="s">
        <v>265</v>
      </c>
      <c r="C412" s="131" t="s">
        <v>264</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hidden="1" customHeight="1" x14ac:dyDescent="0.2">
      <c r="A413" s="131">
        <v>406</v>
      </c>
      <c r="B413" s="131">
        <v>410</v>
      </c>
      <c r="C413" s="131" t="s">
        <v>266</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hidden="1" customHeight="1" x14ac:dyDescent="0.2">
      <c r="A414" s="131">
        <v>407</v>
      </c>
      <c r="B414" s="131" t="s">
        <v>268</v>
      </c>
      <c r="C414" s="131" t="s">
        <v>267</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hidden="1" customHeight="1" x14ac:dyDescent="0.2">
      <c r="A415" s="131">
        <v>408</v>
      </c>
      <c r="B415" s="131">
        <v>412</v>
      </c>
      <c r="C415" s="131" t="s">
        <v>269</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2">
      <c r="A416" s="131">
        <v>409</v>
      </c>
      <c r="B416" s="131">
        <v>413</v>
      </c>
      <c r="C416" s="131" t="s">
        <v>270</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
      <c r="A417" s="131">
        <v>410</v>
      </c>
      <c r="B417" s="131" t="s">
        <v>272</v>
      </c>
      <c r="C417" s="131" t="s">
        <v>271</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
      <c r="A418" s="131">
        <v>411</v>
      </c>
      <c r="B418" s="131" t="s">
        <v>274</v>
      </c>
      <c r="C418" s="131" t="s">
        <v>273</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
      <c r="A419" s="131">
        <v>412</v>
      </c>
      <c r="B419" s="131" t="s">
        <v>276</v>
      </c>
      <c r="C419" s="131" t="s">
        <v>275</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t="s">
        <v>278</v>
      </c>
      <c r="C420" s="131" t="s">
        <v>277</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t="s">
        <v>280</v>
      </c>
      <c r="C421" s="131" t="s">
        <v>279</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282</v>
      </c>
      <c r="C422" s="131" t="s">
        <v>281</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284</v>
      </c>
      <c r="C423" s="131" t="s">
        <v>283</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286</v>
      </c>
      <c r="C424" s="131" t="s">
        <v>285</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288</v>
      </c>
      <c r="C425" s="131" t="s">
        <v>287</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290</v>
      </c>
      <c r="C426" s="131" t="s">
        <v>289</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292</v>
      </c>
      <c r="C427" s="131" t="s">
        <v>291</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294</v>
      </c>
      <c r="C428" s="131" t="s">
        <v>293</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v>426</v>
      </c>
      <c r="C429" s="131" t="s">
        <v>295</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296</v>
      </c>
      <c r="C430" s="131" t="s">
        <v>291</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298</v>
      </c>
      <c r="C431" s="131" t="s">
        <v>297</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300</v>
      </c>
      <c r="C432" s="131" t="s">
        <v>299</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302</v>
      </c>
      <c r="C433" s="131" t="s">
        <v>301</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t="s">
        <v>304</v>
      </c>
      <c r="C434" s="131" t="s">
        <v>303</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306</v>
      </c>
      <c r="C435" s="131" t="s">
        <v>305</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308</v>
      </c>
      <c r="C436" s="131" t="s">
        <v>307</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310</v>
      </c>
      <c r="C437" s="131" t="s">
        <v>309</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312</v>
      </c>
      <c r="C438" s="131" t="s">
        <v>311</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314</v>
      </c>
      <c r="C439" s="131" t="s">
        <v>313</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x14ac:dyDescent="0.2">
      <c r="A440" s="131">
        <v>433</v>
      </c>
      <c r="B440" s="132" t="s">
        <v>315</v>
      </c>
      <c r="C440" s="132" t="s">
        <v>438</v>
      </c>
      <c r="D440" s="189">
        <v>1</v>
      </c>
      <c r="E440" s="190"/>
      <c r="F440" s="151">
        <v>1</v>
      </c>
      <c r="G440" s="187"/>
      <c r="H440" s="190"/>
      <c r="I440" s="190"/>
      <c r="J440" s="190"/>
      <c r="K440" s="190"/>
      <c r="L440" s="190"/>
      <c r="M440" s="190"/>
      <c r="N440" s="190"/>
      <c r="O440" s="190"/>
      <c r="P440" s="186"/>
      <c r="Q440" s="186"/>
      <c r="R440" s="186"/>
      <c r="S440" s="186"/>
      <c r="T440" s="186"/>
      <c r="U440" s="186"/>
      <c r="V440" s="186"/>
      <c r="W440" s="186"/>
      <c r="X440" s="186"/>
      <c r="Y440" s="186"/>
      <c r="Z440" s="186"/>
      <c r="AA440" s="190">
        <v>1</v>
      </c>
      <c r="AB440" s="186">
        <v>1</v>
      </c>
      <c r="AC440" s="186"/>
      <c r="AD440" s="129"/>
    </row>
    <row r="441" spans="1:30" s="127" customFormat="1" ht="12.75" hidden="1" customHeight="1" x14ac:dyDescent="0.2">
      <c r="A441" s="131">
        <v>434</v>
      </c>
      <c r="B441" s="131">
        <v>436</v>
      </c>
      <c r="C441" s="131" t="s">
        <v>316</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x14ac:dyDescent="0.2">
      <c r="A442" s="131">
        <v>435</v>
      </c>
      <c r="B442" s="131" t="s">
        <v>318</v>
      </c>
      <c r="C442" s="131" t="s">
        <v>317</v>
      </c>
      <c r="D442" s="189">
        <v>1</v>
      </c>
      <c r="E442" s="190"/>
      <c r="F442" s="151">
        <v>1</v>
      </c>
      <c r="G442" s="187"/>
      <c r="H442" s="190"/>
      <c r="I442" s="190"/>
      <c r="J442" s="190"/>
      <c r="K442" s="190"/>
      <c r="L442" s="190"/>
      <c r="M442" s="190"/>
      <c r="N442" s="190"/>
      <c r="O442" s="190"/>
      <c r="P442" s="186"/>
      <c r="Q442" s="186"/>
      <c r="R442" s="186"/>
      <c r="S442" s="186"/>
      <c r="T442" s="186"/>
      <c r="U442" s="186"/>
      <c r="V442" s="186"/>
      <c r="W442" s="186"/>
      <c r="X442" s="186"/>
      <c r="Y442" s="186"/>
      <c r="Z442" s="186"/>
      <c r="AA442" s="190">
        <v>1</v>
      </c>
      <c r="AB442" s="186">
        <v>1</v>
      </c>
      <c r="AC442" s="186"/>
      <c r="AD442" s="175"/>
    </row>
    <row r="443" spans="1:30" s="127" customFormat="1" ht="12.75" hidden="1" customHeight="1" x14ac:dyDescent="0.2">
      <c r="A443" s="131">
        <v>436</v>
      </c>
      <c r="B443" s="131">
        <v>437</v>
      </c>
      <c r="C443" s="131" t="s">
        <v>319</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v>438</v>
      </c>
      <c r="C444" s="131" t="s">
        <v>320</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v>439</v>
      </c>
      <c r="C445" s="131" t="s">
        <v>321</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hidden="1" customHeight="1" x14ac:dyDescent="0.2">
      <c r="A446" s="131">
        <v>439</v>
      </c>
      <c r="B446" s="131">
        <v>440</v>
      </c>
      <c r="C446" s="131" t="s">
        <v>322</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hidden="1" customHeight="1" x14ac:dyDescent="0.2">
      <c r="A447" s="131">
        <v>440</v>
      </c>
      <c r="B447" s="131">
        <v>441</v>
      </c>
      <c r="C447" s="131" t="s">
        <v>323</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v>442</v>
      </c>
      <c r="C448" s="131" t="s">
        <v>324</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326</v>
      </c>
      <c r="C449" s="131" t="s">
        <v>325</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444</v>
      </c>
      <c r="C450" s="131" t="s">
        <v>327</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t="s">
        <v>329</v>
      </c>
      <c r="C451" s="131" t="s">
        <v>328</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446</v>
      </c>
      <c r="C452" s="131" t="s">
        <v>330</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447</v>
      </c>
      <c r="C453" s="131" t="s">
        <v>331</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ht="12.75" customHeight="1" x14ac:dyDescent="0.2">
      <c r="A454" s="131">
        <v>447</v>
      </c>
      <c r="B454" s="51"/>
      <c r="C454" s="52" t="s">
        <v>621</v>
      </c>
      <c r="D454" s="162">
        <f t="shared" ref="D454:AC454" si="0">SUM(D8,D17,D50,D61,D68,D101,D118,D172,D195,D224,D230,D250,D266,D293,D306,D336,D346,D367,D403,D440)</f>
        <v>181</v>
      </c>
      <c r="E454" s="162">
        <f t="shared" si="0"/>
        <v>76</v>
      </c>
      <c r="F454" s="162">
        <f t="shared" si="0"/>
        <v>224</v>
      </c>
      <c r="G454" s="162">
        <f t="shared" si="0"/>
        <v>0</v>
      </c>
      <c r="H454" s="162">
        <f t="shared" si="0"/>
        <v>69</v>
      </c>
      <c r="I454" s="162">
        <f t="shared" si="0"/>
        <v>49</v>
      </c>
      <c r="J454" s="162">
        <f t="shared" si="0"/>
        <v>0</v>
      </c>
      <c r="K454" s="162">
        <f t="shared" si="0"/>
        <v>11</v>
      </c>
      <c r="L454" s="162">
        <f t="shared" si="0"/>
        <v>1</v>
      </c>
      <c r="M454" s="162">
        <f t="shared" si="0"/>
        <v>2</v>
      </c>
      <c r="N454" s="162">
        <f t="shared" si="0"/>
        <v>15</v>
      </c>
      <c r="O454" s="162">
        <f t="shared" si="0"/>
        <v>2</v>
      </c>
      <c r="P454" s="162">
        <f t="shared" si="0"/>
        <v>0</v>
      </c>
      <c r="Q454" s="162">
        <f t="shared" si="0"/>
        <v>0</v>
      </c>
      <c r="R454" s="162">
        <f t="shared" si="0"/>
        <v>57</v>
      </c>
      <c r="S454" s="162">
        <f t="shared" si="0"/>
        <v>0</v>
      </c>
      <c r="T454" s="162">
        <f t="shared" si="0"/>
        <v>0</v>
      </c>
      <c r="U454" s="162">
        <f t="shared" si="0"/>
        <v>16</v>
      </c>
      <c r="V454" s="162">
        <f t="shared" si="0"/>
        <v>0</v>
      </c>
      <c r="W454" s="162">
        <f t="shared" si="0"/>
        <v>0</v>
      </c>
      <c r="X454" s="162">
        <f t="shared" si="0"/>
        <v>1</v>
      </c>
      <c r="Y454" s="162">
        <f t="shared" si="0"/>
        <v>2</v>
      </c>
      <c r="Z454" s="162">
        <f t="shared" si="0"/>
        <v>2</v>
      </c>
      <c r="AA454" s="162">
        <f t="shared" si="0"/>
        <v>112</v>
      </c>
      <c r="AB454" s="162">
        <f t="shared" si="0"/>
        <v>146</v>
      </c>
      <c r="AC454" s="162">
        <f t="shared" si="0"/>
        <v>0</v>
      </c>
    </row>
    <row r="455" spans="1:30" ht="12.75" customHeight="1" x14ac:dyDescent="0.2">
      <c r="A455" s="131">
        <v>448</v>
      </c>
      <c r="B455" s="51"/>
      <c r="C455" s="145" t="s">
        <v>675</v>
      </c>
      <c r="D455" s="163"/>
      <c r="E455" s="162"/>
      <c r="F455" s="163"/>
      <c r="G455" s="162"/>
      <c r="H455" s="162"/>
      <c r="I455" s="162"/>
      <c r="J455" s="93" t="s">
        <v>610</v>
      </c>
      <c r="K455" s="93" t="s">
        <v>610</v>
      </c>
      <c r="L455" s="162"/>
      <c r="M455" s="162"/>
      <c r="N455" s="162"/>
      <c r="O455" s="162"/>
      <c r="P455" s="162"/>
      <c r="Q455" s="162"/>
      <c r="R455" s="163"/>
      <c r="S455" s="163"/>
      <c r="T455" s="163"/>
      <c r="U455" s="163"/>
      <c r="V455" s="163"/>
      <c r="W455" s="162"/>
      <c r="X455" s="163"/>
      <c r="Y455" s="163"/>
      <c r="Z455" s="162"/>
      <c r="AA455" s="162"/>
      <c r="AB455" s="163"/>
      <c r="AC455" s="163"/>
    </row>
    <row r="456" spans="1:30" ht="12.75" customHeight="1" x14ac:dyDescent="0.2">
      <c r="A456" s="131">
        <v>449</v>
      </c>
      <c r="B456" s="51"/>
      <c r="C456" s="145" t="s">
        <v>663</v>
      </c>
      <c r="D456" s="163">
        <v>181</v>
      </c>
      <c r="E456" s="162">
        <v>76</v>
      </c>
      <c r="F456" s="163">
        <v>222</v>
      </c>
      <c r="G456" s="162"/>
      <c r="H456" s="162">
        <v>69</v>
      </c>
      <c r="I456" s="162">
        <v>49</v>
      </c>
      <c r="J456" s="164"/>
      <c r="K456" s="164">
        <v>11</v>
      </c>
      <c r="L456" s="164">
        <v>1</v>
      </c>
      <c r="M456" s="164">
        <v>2</v>
      </c>
      <c r="N456" s="164">
        <v>15</v>
      </c>
      <c r="O456" s="164">
        <v>2</v>
      </c>
      <c r="P456" s="164"/>
      <c r="Q456" s="164"/>
      <c r="R456" s="164">
        <v>57</v>
      </c>
      <c r="S456" s="164"/>
      <c r="T456" s="164"/>
      <c r="U456" s="164">
        <v>16</v>
      </c>
      <c r="V456" s="164"/>
      <c r="W456" s="164"/>
      <c r="X456" s="164">
        <v>1</v>
      </c>
      <c r="Y456" s="164">
        <v>2</v>
      </c>
      <c r="Z456" s="164">
        <v>2</v>
      </c>
      <c r="AA456" s="165">
        <v>112</v>
      </c>
      <c r="AB456" s="164">
        <v>144</v>
      </c>
      <c r="AC456" s="164"/>
    </row>
    <row r="457" spans="1:30" ht="25.5" customHeight="1" x14ac:dyDescent="0.2">
      <c r="A457" s="131">
        <v>450</v>
      </c>
      <c r="B457" s="51"/>
      <c r="C457" s="145" t="s">
        <v>672</v>
      </c>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c r="AB457" s="164"/>
      <c r="AC457" s="164"/>
    </row>
    <row r="458" spans="1:30" ht="25.5" customHeight="1" x14ac:dyDescent="0.2">
      <c r="A458" s="131">
        <v>451</v>
      </c>
      <c r="B458" s="51"/>
      <c r="C458" s="145" t="s">
        <v>673</v>
      </c>
      <c r="D458" s="164"/>
      <c r="E458" s="164"/>
      <c r="F458" s="164">
        <v>2</v>
      </c>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v>2</v>
      </c>
      <c r="AC458" s="164"/>
    </row>
    <row r="459" spans="1:30" ht="25.5" customHeight="1" x14ac:dyDescent="0.2">
      <c r="A459" s="131">
        <v>452</v>
      </c>
      <c r="B459" s="51"/>
      <c r="C459" s="145" t="s">
        <v>666</v>
      </c>
      <c r="D459" s="164"/>
      <c r="E459" s="164"/>
      <c r="F459" s="164"/>
      <c r="G459" s="164"/>
      <c r="H459" s="164"/>
      <c r="I459" s="164"/>
      <c r="J459" s="164"/>
      <c r="K459" s="164"/>
      <c r="L459" s="164"/>
      <c r="M459" s="164"/>
      <c r="N459" s="164"/>
      <c r="O459" s="164"/>
      <c r="P459" s="164"/>
      <c r="Q459" s="164"/>
      <c r="R459" s="164"/>
      <c r="S459" s="164"/>
      <c r="T459" s="164"/>
      <c r="U459" s="164"/>
      <c r="V459" s="164"/>
      <c r="W459" s="164"/>
      <c r="X459" s="164"/>
      <c r="Y459" s="164"/>
      <c r="Z459" s="164"/>
      <c r="AA459" s="164"/>
      <c r="AB459" s="164"/>
      <c r="AC459" s="164"/>
    </row>
    <row r="460" spans="1:30" ht="12.75" customHeight="1" x14ac:dyDescent="0.2">
      <c r="A460" s="131">
        <v>453</v>
      </c>
      <c r="B460" s="53"/>
      <c r="C460" s="125" t="s">
        <v>615</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30" ht="25.5" customHeight="1" x14ac:dyDescent="0.2">
      <c r="A461" s="131">
        <v>454</v>
      </c>
      <c r="B461" s="53"/>
      <c r="C461" s="125" t="s">
        <v>705</v>
      </c>
      <c r="D461" s="164">
        <v>5</v>
      </c>
      <c r="E461" s="164">
        <v>5</v>
      </c>
      <c r="F461" s="164">
        <v>5</v>
      </c>
      <c r="G461" s="164"/>
      <c r="H461" s="164">
        <v>5</v>
      </c>
      <c r="I461" s="164">
        <v>5</v>
      </c>
      <c r="J461" s="164"/>
      <c r="K461" s="164"/>
      <c r="L461" s="164"/>
      <c r="M461" s="164"/>
      <c r="N461" s="164"/>
      <c r="O461" s="164"/>
      <c r="P461" s="164"/>
      <c r="Q461" s="164"/>
      <c r="R461" s="164">
        <v>5</v>
      </c>
      <c r="S461" s="164"/>
      <c r="T461" s="164"/>
      <c r="U461" s="164"/>
      <c r="V461" s="164"/>
      <c r="W461" s="164"/>
      <c r="X461" s="164"/>
      <c r="Y461" s="164"/>
      <c r="Z461" s="164"/>
      <c r="AA461" s="164"/>
      <c r="AB461" s="164"/>
      <c r="AC461" s="164"/>
    </row>
    <row r="462" spans="1:30" ht="12.75" customHeight="1" x14ac:dyDescent="0.2">
      <c r="A462" s="131">
        <v>455</v>
      </c>
      <c r="B462" s="53"/>
      <c r="C462" s="168" t="s">
        <v>591</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30" ht="12.75" customHeight="1" x14ac:dyDescent="0.2">
      <c r="A463" s="131">
        <v>456</v>
      </c>
      <c r="B463" s="53"/>
      <c r="C463" s="125" t="s">
        <v>674</v>
      </c>
      <c r="D463" s="164">
        <v>12</v>
      </c>
      <c r="E463" s="164">
        <v>5</v>
      </c>
      <c r="F463" s="164">
        <v>21</v>
      </c>
      <c r="G463" s="164"/>
      <c r="H463" s="164">
        <v>5</v>
      </c>
      <c r="I463" s="164">
        <v>4</v>
      </c>
      <c r="J463" s="164"/>
      <c r="K463" s="164">
        <v>1</v>
      </c>
      <c r="L463" s="164"/>
      <c r="M463" s="164"/>
      <c r="N463" s="164">
        <v>1</v>
      </c>
      <c r="O463" s="164"/>
      <c r="P463" s="164"/>
      <c r="Q463" s="164"/>
      <c r="R463" s="136">
        <v>6</v>
      </c>
      <c r="S463" s="136"/>
      <c r="T463" s="136"/>
      <c r="U463" s="136">
        <v>1</v>
      </c>
      <c r="V463" s="136"/>
      <c r="W463" s="136"/>
      <c r="X463" s="164"/>
      <c r="Y463" s="164"/>
      <c r="Z463" s="164"/>
      <c r="AA463" s="164">
        <v>7</v>
      </c>
      <c r="AB463" s="164">
        <v>14</v>
      </c>
      <c r="AC463" s="164"/>
    </row>
    <row r="464" spans="1:30" ht="12.75" customHeight="1" x14ac:dyDescent="0.2">
      <c r="A464" s="131">
        <v>457</v>
      </c>
      <c r="B464" s="53"/>
      <c r="C464" s="125" t="s">
        <v>612</v>
      </c>
      <c r="D464" s="164">
        <v>18</v>
      </c>
      <c r="E464" s="164">
        <v>7</v>
      </c>
      <c r="F464" s="164">
        <v>18</v>
      </c>
      <c r="G464" s="164"/>
      <c r="H464" s="164">
        <v>6</v>
      </c>
      <c r="I464" s="164">
        <v>4</v>
      </c>
      <c r="J464" s="164"/>
      <c r="K464" s="164">
        <v>1</v>
      </c>
      <c r="L464" s="164"/>
      <c r="M464" s="164">
        <v>1</v>
      </c>
      <c r="N464" s="164">
        <v>1</v>
      </c>
      <c r="O464" s="164"/>
      <c r="P464" s="164"/>
      <c r="Q464" s="164"/>
      <c r="R464" s="136">
        <v>4</v>
      </c>
      <c r="S464" s="136"/>
      <c r="T464" s="136"/>
      <c r="U464" s="136">
        <v>1</v>
      </c>
      <c r="V464" s="136"/>
      <c r="W464" s="136"/>
      <c r="X464" s="164"/>
      <c r="Y464" s="164">
        <v>1</v>
      </c>
      <c r="Z464" s="164"/>
      <c r="AA464" s="164">
        <v>12</v>
      </c>
      <c r="AB464" s="164">
        <v>12</v>
      </c>
      <c r="AC464" s="164"/>
    </row>
    <row r="465" spans="1:29" ht="25.5" customHeight="1" x14ac:dyDescent="0.2">
      <c r="A465" s="131">
        <v>458</v>
      </c>
      <c r="B465" s="53"/>
      <c r="C465" s="125" t="s">
        <v>613</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x14ac:dyDescent="0.2">
      <c r="A466" s="131">
        <v>459</v>
      </c>
      <c r="B466" s="130"/>
      <c r="C466" s="158" t="s">
        <v>614</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x14ac:dyDescent="0.2">
      <c r="A467" s="131">
        <v>460</v>
      </c>
      <c r="B467" s="55"/>
      <c r="C467" s="125" t="s">
        <v>392</v>
      </c>
      <c r="D467" s="164">
        <v>53</v>
      </c>
      <c r="E467" s="164">
        <v>34</v>
      </c>
      <c r="F467" s="164">
        <v>56</v>
      </c>
      <c r="G467" s="164"/>
      <c r="H467" s="164">
        <v>32</v>
      </c>
      <c r="I467" s="164">
        <v>19</v>
      </c>
      <c r="J467" s="164"/>
      <c r="K467" s="164">
        <v>2</v>
      </c>
      <c r="L467" s="164"/>
      <c r="M467" s="164">
        <v>1</v>
      </c>
      <c r="N467" s="164">
        <v>12</v>
      </c>
      <c r="O467" s="164"/>
      <c r="P467" s="164"/>
      <c r="Q467" s="164"/>
      <c r="R467" s="164">
        <v>19</v>
      </c>
      <c r="S467" s="164"/>
      <c r="T467" s="164"/>
      <c r="U467" s="164">
        <v>13</v>
      </c>
      <c r="V467" s="164"/>
      <c r="W467" s="164"/>
      <c r="X467" s="164"/>
      <c r="Y467" s="164">
        <v>1</v>
      </c>
      <c r="Z467" s="164"/>
      <c r="AA467" s="164">
        <v>21</v>
      </c>
      <c r="AB467" s="164">
        <v>23</v>
      </c>
      <c r="AC467" s="164"/>
    </row>
    <row r="468" spans="1:29" ht="25.5" customHeight="1" x14ac:dyDescent="0.2">
      <c r="A468" s="131">
        <v>461</v>
      </c>
      <c r="B468" s="55"/>
      <c r="C468" s="125" t="s">
        <v>393</v>
      </c>
      <c r="D468" s="164">
        <v>39</v>
      </c>
      <c r="E468" s="164">
        <v>17</v>
      </c>
      <c r="F468" s="164">
        <v>50</v>
      </c>
      <c r="G468" s="164"/>
      <c r="H468" s="164">
        <v>9</v>
      </c>
      <c r="I468" s="164">
        <v>9</v>
      </c>
      <c r="J468" s="164"/>
      <c r="K468" s="164">
        <v>2</v>
      </c>
      <c r="L468" s="164"/>
      <c r="M468" s="164"/>
      <c r="N468" s="164"/>
      <c r="O468" s="164"/>
      <c r="P468" s="164"/>
      <c r="Q468" s="164"/>
      <c r="R468" s="164">
        <v>9</v>
      </c>
      <c r="S468" s="164"/>
      <c r="T468" s="164"/>
      <c r="U468" s="164"/>
      <c r="V468" s="164"/>
      <c r="W468" s="164"/>
      <c r="X468" s="164"/>
      <c r="Y468" s="164"/>
      <c r="Z468" s="164"/>
      <c r="AA468" s="164">
        <v>30</v>
      </c>
      <c r="AB468" s="164">
        <v>41</v>
      </c>
      <c r="AC468" s="164"/>
    </row>
    <row r="469" spans="1:29" ht="12.75" customHeight="1" x14ac:dyDescent="0.2">
      <c r="A469" s="131">
        <v>462</v>
      </c>
      <c r="B469" s="55"/>
      <c r="C469" s="125" t="s">
        <v>701</v>
      </c>
      <c r="D469" s="164">
        <v>86</v>
      </c>
      <c r="E469" s="164">
        <v>23</v>
      </c>
      <c r="F469" s="164">
        <v>115</v>
      </c>
      <c r="G469" s="164"/>
      <c r="H469" s="164">
        <v>26</v>
      </c>
      <c r="I469" s="164">
        <v>20</v>
      </c>
      <c r="J469" s="164"/>
      <c r="K469" s="164">
        <v>7</v>
      </c>
      <c r="L469" s="164">
        <v>1</v>
      </c>
      <c r="M469" s="164">
        <v>1</v>
      </c>
      <c r="N469" s="164">
        <v>3</v>
      </c>
      <c r="O469" s="164">
        <v>1</v>
      </c>
      <c r="P469" s="164"/>
      <c r="Q469" s="164"/>
      <c r="R469" s="164">
        <v>28</v>
      </c>
      <c r="S469" s="164"/>
      <c r="T469" s="164"/>
      <c r="U469" s="164">
        <v>3</v>
      </c>
      <c r="V469" s="164"/>
      <c r="W469" s="164"/>
      <c r="X469" s="164">
        <v>1</v>
      </c>
      <c r="Y469" s="164">
        <v>1</v>
      </c>
      <c r="Z469" s="164">
        <v>1</v>
      </c>
      <c r="AA469" s="164">
        <v>60</v>
      </c>
      <c r="AB469" s="164">
        <v>81</v>
      </c>
      <c r="AC469" s="164"/>
    </row>
    <row r="470" spans="1:29" ht="12.75" customHeight="1" x14ac:dyDescent="0.2">
      <c r="A470" s="131">
        <v>463</v>
      </c>
      <c r="B470" s="55"/>
      <c r="C470" s="125" t="s">
        <v>702</v>
      </c>
      <c r="D470" s="164">
        <v>3</v>
      </c>
      <c r="E470" s="164">
        <v>2</v>
      </c>
      <c r="F470" s="164">
        <v>3</v>
      </c>
      <c r="G470" s="164"/>
      <c r="H470" s="164">
        <v>2</v>
      </c>
      <c r="I470" s="164">
        <v>1</v>
      </c>
      <c r="J470" s="164"/>
      <c r="K470" s="164"/>
      <c r="L470" s="164"/>
      <c r="M470" s="164"/>
      <c r="N470" s="164"/>
      <c r="O470" s="164">
        <v>1</v>
      </c>
      <c r="P470" s="164"/>
      <c r="Q470" s="164"/>
      <c r="R470" s="164">
        <v>1</v>
      </c>
      <c r="S470" s="164"/>
      <c r="T470" s="164"/>
      <c r="U470" s="164"/>
      <c r="V470" s="164"/>
      <c r="W470" s="164"/>
      <c r="X470" s="164"/>
      <c r="Y470" s="164"/>
      <c r="Z470" s="164">
        <v>1</v>
      </c>
      <c r="AA470" s="164">
        <v>1</v>
      </c>
      <c r="AB470" s="164">
        <v>1</v>
      </c>
      <c r="AC470" s="164"/>
    </row>
    <row r="471" spans="1:29" ht="25.5" customHeight="1" x14ac:dyDescent="0.2">
      <c r="A471" s="131">
        <v>464</v>
      </c>
      <c r="B471" s="55"/>
      <c r="C471" s="125" t="s">
        <v>622</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x14ac:dyDescent="0.2">
      <c r="A472" s="131">
        <v>465</v>
      </c>
      <c r="B472" s="55"/>
      <c r="C472" s="125" t="s">
        <v>623</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x14ac:dyDescent="0.2">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x14ac:dyDescent="0.2">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x14ac:dyDescent="0.2">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x14ac:dyDescent="0.2">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x14ac:dyDescent="0.2">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x14ac:dyDescent="0.2">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x14ac:dyDescent="0.2">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x14ac:dyDescent="0.2">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x14ac:dyDescent="0.2">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&amp;C&amp;L444F9BFF</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17" t="s">
        <v>599</v>
      </c>
      <c r="B1" s="317"/>
      <c r="C1" s="317"/>
      <c r="D1" s="25"/>
    </row>
    <row r="2" spans="1:11" ht="39.75" customHeight="1" x14ac:dyDescent="0.2">
      <c r="A2" s="26" t="s">
        <v>520</v>
      </c>
      <c r="B2" s="318" t="s">
        <v>521</v>
      </c>
      <c r="C2" s="319"/>
      <c r="D2" s="27" t="s">
        <v>522</v>
      </c>
    </row>
    <row r="3" spans="1:11" ht="20.100000000000001" customHeight="1" x14ac:dyDescent="0.2">
      <c r="A3" s="110">
        <v>1</v>
      </c>
      <c r="B3" s="310" t="s">
        <v>691</v>
      </c>
      <c r="C3" s="311"/>
      <c r="D3" s="221">
        <v>2</v>
      </c>
      <c r="H3" s="59"/>
      <c r="I3" s="59"/>
      <c r="J3" s="59"/>
      <c r="K3" s="60"/>
    </row>
    <row r="4" spans="1:11" ht="20.100000000000001" customHeight="1" x14ac:dyDescent="0.2">
      <c r="A4" s="110">
        <v>2</v>
      </c>
      <c r="B4" s="310" t="s">
        <v>693</v>
      </c>
      <c r="C4" s="311"/>
      <c r="D4" s="28">
        <v>2</v>
      </c>
      <c r="H4" s="59"/>
      <c r="I4" s="59"/>
      <c r="J4" s="59"/>
      <c r="K4" s="60"/>
    </row>
    <row r="5" spans="1:11" ht="20.100000000000001" customHeight="1" x14ac:dyDescent="0.2">
      <c r="A5" s="110">
        <v>3</v>
      </c>
      <c r="B5" s="308" t="s">
        <v>680</v>
      </c>
      <c r="C5" s="309"/>
      <c r="D5" s="28"/>
      <c r="H5" s="59"/>
      <c r="I5" s="59"/>
      <c r="J5" s="59"/>
      <c r="K5" s="60"/>
    </row>
    <row r="6" spans="1:11" ht="20.100000000000001" customHeight="1" x14ac:dyDescent="0.2">
      <c r="A6" s="110">
        <v>4</v>
      </c>
      <c r="B6" s="310" t="s">
        <v>681</v>
      </c>
      <c r="C6" s="311"/>
      <c r="D6" s="28">
        <v>2</v>
      </c>
      <c r="H6" s="59"/>
      <c r="I6" s="59"/>
      <c r="J6" s="59"/>
      <c r="K6" s="60"/>
    </row>
    <row r="7" spans="1:11" ht="20.100000000000001" customHeight="1" x14ac:dyDescent="0.2">
      <c r="A7" s="110">
        <v>5</v>
      </c>
      <c r="B7" s="310" t="s">
        <v>694</v>
      </c>
      <c r="C7" s="311"/>
      <c r="D7" s="28">
        <v>2</v>
      </c>
      <c r="H7" s="59"/>
      <c r="I7" s="59"/>
      <c r="J7" s="59"/>
      <c r="K7" s="60"/>
    </row>
    <row r="8" spans="1:11" ht="20.100000000000001" customHeight="1" x14ac:dyDescent="0.2">
      <c r="A8" s="110">
        <v>6</v>
      </c>
      <c r="B8" s="308" t="s">
        <v>680</v>
      </c>
      <c r="C8" s="309"/>
      <c r="D8" s="28"/>
      <c r="F8" s="60"/>
      <c r="H8" s="59"/>
      <c r="I8" s="59"/>
      <c r="J8" s="59"/>
      <c r="K8" s="60"/>
    </row>
    <row r="9" spans="1:11" ht="33" customHeight="1" x14ac:dyDescent="0.2">
      <c r="A9" s="110">
        <v>7</v>
      </c>
      <c r="B9" s="310" t="s">
        <v>692</v>
      </c>
      <c r="C9" s="311"/>
      <c r="D9" s="28"/>
      <c r="E9" s="60"/>
      <c r="F9" s="144"/>
      <c r="H9" s="59"/>
      <c r="I9" s="59"/>
      <c r="J9" s="59"/>
      <c r="K9" s="60"/>
    </row>
    <row r="10" spans="1:11" ht="20.100000000000001" customHeight="1" x14ac:dyDescent="0.2">
      <c r="A10" s="110">
        <v>8</v>
      </c>
      <c r="B10" s="310" t="s">
        <v>695</v>
      </c>
      <c r="C10" s="311"/>
      <c r="D10" s="28"/>
      <c r="H10" s="59"/>
      <c r="I10" s="59"/>
      <c r="J10" s="59"/>
      <c r="K10" s="60"/>
    </row>
    <row r="11" spans="1:11" ht="20.100000000000001" customHeight="1" x14ac:dyDescent="0.2">
      <c r="A11" s="110">
        <v>9</v>
      </c>
      <c r="B11" s="308" t="s">
        <v>680</v>
      </c>
      <c r="C11" s="309"/>
      <c r="D11" s="28"/>
      <c r="H11" s="59"/>
      <c r="I11" s="59"/>
      <c r="J11" s="59"/>
      <c r="K11" s="60"/>
    </row>
    <row r="12" spans="1:11" ht="33" customHeight="1" x14ac:dyDescent="0.2">
      <c r="A12" s="110">
        <v>10</v>
      </c>
      <c r="B12" s="320" t="s">
        <v>630</v>
      </c>
      <c r="C12" s="321"/>
      <c r="D12" s="28">
        <v>2</v>
      </c>
      <c r="H12" s="59"/>
      <c r="I12" s="59"/>
      <c r="J12" s="59"/>
      <c r="K12" s="60"/>
    </row>
    <row r="13" spans="1:11" ht="33" customHeight="1" x14ac:dyDescent="0.2">
      <c r="A13" s="110">
        <v>11</v>
      </c>
      <c r="B13" s="310" t="s">
        <v>700</v>
      </c>
      <c r="C13" s="311"/>
      <c r="D13" s="28"/>
      <c r="H13" s="122"/>
      <c r="I13" s="59"/>
      <c r="J13" s="59"/>
      <c r="K13" s="60"/>
    </row>
    <row r="14" spans="1:11" ht="20.100000000000001" customHeight="1" x14ac:dyDescent="0.2">
      <c r="A14" s="110">
        <v>12</v>
      </c>
      <c r="B14" s="298" t="s">
        <v>512</v>
      </c>
      <c r="C14" s="121" t="s">
        <v>690</v>
      </c>
      <c r="D14" s="28"/>
      <c r="H14" s="122"/>
      <c r="I14" s="59"/>
      <c r="J14" s="59"/>
      <c r="K14" s="60"/>
    </row>
    <row r="15" spans="1:11" ht="20.100000000000001" customHeight="1" x14ac:dyDescent="0.2">
      <c r="A15" s="110">
        <v>13</v>
      </c>
      <c r="B15" s="298"/>
      <c r="C15" s="121" t="s">
        <v>689</v>
      </c>
      <c r="D15" s="28"/>
      <c r="H15" s="122"/>
      <c r="I15" s="59"/>
      <c r="J15" s="59"/>
      <c r="K15" s="60"/>
    </row>
    <row r="16" spans="1:11" ht="20.100000000000001" customHeight="1" x14ac:dyDescent="0.2">
      <c r="A16" s="110">
        <v>14</v>
      </c>
      <c r="B16" s="298"/>
      <c r="C16" s="121" t="s">
        <v>688</v>
      </c>
      <c r="D16" s="28"/>
      <c r="H16" s="122"/>
      <c r="I16" s="59"/>
      <c r="J16" s="59"/>
      <c r="K16" s="60"/>
    </row>
    <row r="17" spans="1:11" ht="20.100000000000001" customHeight="1" x14ac:dyDescent="0.2">
      <c r="A17" s="110">
        <v>15</v>
      </c>
      <c r="B17" s="314" t="s">
        <v>585</v>
      </c>
      <c r="C17" s="314"/>
      <c r="D17" s="29">
        <v>87570.67</v>
      </c>
      <c r="H17" s="61"/>
      <c r="I17" s="61"/>
      <c r="J17" s="61"/>
      <c r="K17" s="60"/>
    </row>
    <row r="18" spans="1:11" ht="20.100000000000001" customHeight="1" x14ac:dyDescent="0.2">
      <c r="A18" s="110">
        <v>16</v>
      </c>
      <c r="B18" s="300" t="s">
        <v>528</v>
      </c>
      <c r="C18" s="300"/>
      <c r="D18" s="29">
        <v>24460.55</v>
      </c>
      <c r="H18" s="61"/>
      <c r="I18" s="61"/>
      <c r="J18" s="61"/>
      <c r="K18" s="60"/>
    </row>
    <row r="19" spans="1:11" ht="33" customHeight="1" x14ac:dyDescent="0.2">
      <c r="A19" s="110">
        <v>17</v>
      </c>
      <c r="B19" s="314" t="s">
        <v>629</v>
      </c>
      <c r="C19" s="314"/>
      <c r="D19" s="28"/>
      <c r="H19" s="60"/>
      <c r="I19" s="60"/>
      <c r="J19" s="60"/>
      <c r="K19" s="60"/>
    </row>
    <row r="20" spans="1:11" ht="20.100000000000001" customHeight="1" x14ac:dyDescent="0.2">
      <c r="A20" s="110">
        <v>18</v>
      </c>
      <c r="B20" s="300" t="s">
        <v>526</v>
      </c>
      <c r="C20" s="300"/>
      <c r="D20" s="28"/>
    </row>
    <row r="21" spans="1:11" ht="20.100000000000001" customHeight="1" x14ac:dyDescent="0.25">
      <c r="A21" s="110">
        <v>19</v>
      </c>
      <c r="B21" s="315" t="s">
        <v>631</v>
      </c>
      <c r="C21" s="316"/>
      <c r="D21" s="177">
        <v>1</v>
      </c>
      <c r="E21" s="62"/>
    </row>
    <row r="22" spans="1:11" ht="20.100000000000001" customHeight="1" x14ac:dyDescent="0.2">
      <c r="A22" s="110">
        <v>20</v>
      </c>
      <c r="B22" s="312" t="s">
        <v>668</v>
      </c>
      <c r="C22" s="313"/>
      <c r="D22" s="178">
        <v>14</v>
      </c>
    </row>
    <row r="23" spans="1:11" ht="20.100000000000001" customHeight="1" x14ac:dyDescent="0.2">
      <c r="A23" s="110">
        <v>21</v>
      </c>
      <c r="B23" s="304" t="s">
        <v>658</v>
      </c>
      <c r="C23" s="305"/>
      <c r="D23" s="179">
        <v>3</v>
      </c>
    </row>
    <row r="24" spans="1:11" ht="20.100000000000001" customHeight="1" x14ac:dyDescent="0.25">
      <c r="A24" s="110">
        <v>22</v>
      </c>
      <c r="B24" s="301" t="s">
        <v>679</v>
      </c>
      <c r="C24" s="111" t="s">
        <v>652</v>
      </c>
      <c r="D24" s="180"/>
    </row>
    <row r="25" spans="1:11" ht="20.100000000000001" customHeight="1" x14ac:dyDescent="0.25">
      <c r="A25" s="110">
        <v>23</v>
      </c>
      <c r="B25" s="302"/>
      <c r="C25" s="111" t="s">
        <v>653</v>
      </c>
      <c r="D25" s="181"/>
    </row>
    <row r="26" spans="1:11" ht="33" customHeight="1" x14ac:dyDescent="0.25">
      <c r="A26" s="110">
        <v>24</v>
      </c>
      <c r="B26" s="302"/>
      <c r="C26" s="112" t="s">
        <v>654</v>
      </c>
      <c r="D26" s="181"/>
    </row>
    <row r="27" spans="1:11" ht="33" customHeight="1" x14ac:dyDescent="0.25">
      <c r="A27" s="110">
        <v>25</v>
      </c>
      <c r="B27" s="302"/>
      <c r="C27" s="112" t="s">
        <v>655</v>
      </c>
      <c r="D27" s="181"/>
    </row>
    <row r="28" spans="1:11" ht="33" customHeight="1" x14ac:dyDescent="0.25">
      <c r="A28" s="110">
        <v>26</v>
      </c>
      <c r="B28" s="302"/>
      <c r="C28" s="112" t="s">
        <v>657</v>
      </c>
      <c r="D28" s="181"/>
      <c r="E28" s="64"/>
    </row>
    <row r="29" spans="1:11" ht="20.100000000000001" customHeight="1" x14ac:dyDescent="0.25">
      <c r="A29" s="123">
        <v>27</v>
      </c>
      <c r="B29" s="302"/>
      <c r="C29" s="111" t="s">
        <v>656</v>
      </c>
      <c r="D29" s="181"/>
    </row>
    <row r="30" spans="1:11" s="25" customFormat="1" ht="20.100000000000001" customHeight="1" x14ac:dyDescent="0.25">
      <c r="A30" s="197">
        <v>28</v>
      </c>
      <c r="B30" s="302"/>
      <c r="C30" s="198" t="s">
        <v>356</v>
      </c>
      <c r="D30" s="199"/>
    </row>
    <row r="31" spans="1:11" s="25" customFormat="1" ht="20.100000000000001" customHeight="1" x14ac:dyDescent="0.25">
      <c r="A31" s="197">
        <v>29</v>
      </c>
      <c r="B31" s="303"/>
      <c r="C31" s="200" t="s">
        <v>669</v>
      </c>
      <c r="D31" s="199"/>
    </row>
    <row r="32" spans="1:11" s="25" customFormat="1" ht="20.100000000000001" customHeight="1" x14ac:dyDescent="0.2">
      <c r="A32" s="197">
        <v>30</v>
      </c>
      <c r="B32" s="307" t="s">
        <v>357</v>
      </c>
      <c r="C32" s="307"/>
      <c r="D32" s="28"/>
      <c r="E32" s="201"/>
    </row>
    <row r="33" spans="1:4" s="25" customFormat="1" ht="33" customHeight="1" x14ac:dyDescent="0.2">
      <c r="A33" s="197">
        <v>31</v>
      </c>
      <c r="B33" s="299" t="s">
        <v>358</v>
      </c>
      <c r="C33" s="299"/>
      <c r="D33" s="28"/>
    </row>
    <row r="34" spans="1:4" s="25" customFormat="1" ht="20.100000000000001" customHeight="1" x14ac:dyDescent="0.2">
      <c r="A34" s="197">
        <v>32</v>
      </c>
      <c r="B34" s="306" t="s">
        <v>359</v>
      </c>
      <c r="C34" s="306"/>
      <c r="D34" s="28"/>
    </row>
    <row r="35" spans="1:4" s="25" customFormat="1" ht="20.100000000000001" customHeight="1" x14ac:dyDescent="0.2">
      <c r="A35" s="197">
        <v>33</v>
      </c>
      <c r="B35" s="299" t="s">
        <v>384</v>
      </c>
      <c r="C35" s="299"/>
      <c r="D35" s="28"/>
    </row>
    <row r="36" spans="1:4" s="25" customFormat="1" ht="20.100000000000001" customHeight="1" x14ac:dyDescent="0.2">
      <c r="A36" s="197">
        <v>34</v>
      </c>
      <c r="B36" s="299" t="s">
        <v>385</v>
      </c>
      <c r="C36" s="299"/>
      <c r="D36" s="28"/>
    </row>
    <row r="37" spans="1:4" s="25" customFormat="1" ht="33" customHeight="1" x14ac:dyDescent="0.2">
      <c r="A37" s="197">
        <v>35</v>
      </c>
      <c r="B37" s="299" t="s">
        <v>386</v>
      </c>
      <c r="C37" s="299"/>
      <c r="D37" s="28">
        <v>5</v>
      </c>
    </row>
    <row r="38" spans="1:4" s="25" customFormat="1" ht="20.100000000000001" customHeight="1" x14ac:dyDescent="0.2">
      <c r="A38" s="197">
        <v>36</v>
      </c>
      <c r="B38" s="299" t="s">
        <v>387</v>
      </c>
      <c r="C38" s="299"/>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6:C6"/>
    <mergeCell ref="B13:C13"/>
    <mergeCell ref="B7:C7"/>
    <mergeCell ref="B17:C17"/>
    <mergeCell ref="A1:C1"/>
    <mergeCell ref="B2:C2"/>
    <mergeCell ref="B3:C3"/>
    <mergeCell ref="B4:C4"/>
    <mergeCell ref="B12:C12"/>
    <mergeCell ref="B10:C10"/>
    <mergeCell ref="B5:C5"/>
    <mergeCell ref="B37:C37"/>
    <mergeCell ref="B38:C38"/>
    <mergeCell ref="B34:C34"/>
    <mergeCell ref="B32:C32"/>
    <mergeCell ref="B35:C35"/>
    <mergeCell ref="B8:C8"/>
    <mergeCell ref="B11:C11"/>
    <mergeCell ref="B9:C9"/>
    <mergeCell ref="B22:C22"/>
    <mergeCell ref="B19:C19"/>
    <mergeCell ref="B14:B16"/>
    <mergeCell ref="B33:C33"/>
    <mergeCell ref="B18:C18"/>
    <mergeCell ref="B24:B31"/>
    <mergeCell ref="B23:C23"/>
    <mergeCell ref="B36:C36"/>
    <mergeCell ref="B20:C20"/>
    <mergeCell ref="B21:C21"/>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&amp;C&amp;L444F9BFF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zoomScaleNormal="100" workbookViewId="0">
      <pane xSplit="3" ySplit="5" topLeftCell="D6" activePane="bottomRight" state="frozen"/>
      <selection pane="topRight" activeCell="D1" sqref="D1"/>
      <selection pane="bottomLeft" activeCell="A5" sqref="A5"/>
      <selection pane="bottomRight" activeCell="D6" sqref="D6"/>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7" t="s">
        <v>588</v>
      </c>
      <c r="B1" s="327"/>
      <c r="C1" s="327"/>
      <c r="D1" s="327"/>
      <c r="E1" s="327"/>
      <c r="F1" s="327"/>
      <c r="G1" s="327"/>
      <c r="H1" s="327"/>
      <c r="I1" s="327"/>
      <c r="J1" s="327"/>
      <c r="K1" s="327"/>
      <c r="L1" s="327"/>
      <c r="M1" s="327"/>
      <c r="N1" s="327"/>
      <c r="O1" s="327"/>
      <c r="P1" s="327"/>
      <c r="Q1" s="327"/>
    </row>
    <row r="2" spans="1:18" s="209" customFormat="1" ht="50.25" customHeight="1" x14ac:dyDescent="0.2">
      <c r="A2" s="328" t="s">
        <v>520</v>
      </c>
      <c r="B2" s="329" t="s">
        <v>335</v>
      </c>
      <c r="C2" s="328" t="s">
        <v>355</v>
      </c>
      <c r="D2" s="328" t="s">
        <v>360</v>
      </c>
      <c r="E2" s="328"/>
      <c r="F2" s="324" t="s">
        <v>683</v>
      </c>
      <c r="G2" s="326"/>
      <c r="H2" s="326"/>
      <c r="I2" s="326"/>
      <c r="J2" s="326"/>
      <c r="K2" s="325"/>
      <c r="L2" s="328" t="s">
        <v>684</v>
      </c>
      <c r="M2" s="328"/>
      <c r="N2" s="328"/>
      <c r="O2" s="330" t="s">
        <v>362</v>
      </c>
      <c r="P2" s="328" t="s">
        <v>632</v>
      </c>
      <c r="Q2" s="328"/>
      <c r="R2" s="208"/>
    </row>
    <row r="3" spans="1:18" s="209" customFormat="1" ht="50.25" customHeight="1" x14ac:dyDescent="0.2">
      <c r="A3" s="328"/>
      <c r="B3" s="329"/>
      <c r="C3" s="328"/>
      <c r="D3" s="322" t="s">
        <v>511</v>
      </c>
      <c r="E3" s="322" t="s">
        <v>594</v>
      </c>
      <c r="F3" s="324" t="s">
        <v>388</v>
      </c>
      <c r="G3" s="325"/>
      <c r="H3" s="324" t="s">
        <v>389</v>
      </c>
      <c r="I3" s="325"/>
      <c r="J3" s="324" t="s">
        <v>390</v>
      </c>
      <c r="K3" s="325"/>
      <c r="L3" s="322" t="s">
        <v>518</v>
      </c>
      <c r="M3" s="322" t="s">
        <v>517</v>
      </c>
      <c r="N3" s="322" t="s">
        <v>361</v>
      </c>
      <c r="O3" s="330"/>
      <c r="P3" s="322" t="s">
        <v>509</v>
      </c>
      <c r="Q3" s="322" t="s">
        <v>592</v>
      </c>
      <c r="R3" s="208"/>
    </row>
    <row r="4" spans="1:18" s="209" customFormat="1" ht="125.25" customHeight="1" x14ac:dyDescent="0.2">
      <c r="A4" s="328"/>
      <c r="B4" s="329"/>
      <c r="C4" s="328"/>
      <c r="D4" s="323"/>
      <c r="E4" s="323"/>
      <c r="F4" s="222" t="s">
        <v>511</v>
      </c>
      <c r="G4" s="222" t="s">
        <v>391</v>
      </c>
      <c r="H4" s="222" t="s">
        <v>511</v>
      </c>
      <c r="I4" s="222" t="s">
        <v>391</v>
      </c>
      <c r="J4" s="222" t="s">
        <v>511</v>
      </c>
      <c r="K4" s="222" t="s">
        <v>397</v>
      </c>
      <c r="L4" s="323"/>
      <c r="M4" s="323"/>
      <c r="N4" s="323"/>
      <c r="O4" s="330"/>
      <c r="P4" s="323"/>
      <c r="Q4" s="323"/>
      <c r="R4" s="135"/>
    </row>
    <row r="5" spans="1:18" s="212" customFormat="1" ht="13.5" customHeight="1" x14ac:dyDescent="0.2">
      <c r="A5" s="210" t="s">
        <v>519</v>
      </c>
      <c r="B5" s="170" t="s">
        <v>515</v>
      </c>
      <c r="C5" s="167" t="s">
        <v>516</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332</v>
      </c>
      <c r="C6" s="132" t="s">
        <v>707</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709</v>
      </c>
      <c r="C7" s="131" t="s">
        <v>708</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711</v>
      </c>
      <c r="C8" s="131" t="s">
        <v>710</v>
      </c>
      <c r="D8" s="204"/>
      <c r="E8" s="204"/>
      <c r="F8" s="204"/>
      <c r="G8" s="204"/>
      <c r="H8" s="204"/>
      <c r="I8" s="204"/>
      <c r="J8" s="204"/>
      <c r="K8" s="204"/>
      <c r="L8" s="204"/>
      <c r="M8" s="204"/>
      <c r="N8" s="204"/>
      <c r="O8" s="204"/>
      <c r="P8" s="204"/>
      <c r="Q8" s="204"/>
      <c r="R8" s="172"/>
    </row>
    <row r="9" spans="1:18" ht="25.15" hidden="1" customHeight="1" x14ac:dyDescent="0.2">
      <c r="A9" s="131">
        <v>4</v>
      </c>
      <c r="B9" s="131" t="s">
        <v>333</v>
      </c>
      <c r="C9" s="131" t="s">
        <v>334</v>
      </c>
      <c r="D9" s="204"/>
      <c r="E9" s="204"/>
      <c r="F9" s="204"/>
      <c r="G9" s="204"/>
      <c r="H9" s="204"/>
      <c r="I9" s="204"/>
      <c r="J9" s="204"/>
      <c r="K9" s="204"/>
      <c r="L9" s="204"/>
      <c r="M9" s="204"/>
      <c r="N9" s="204"/>
      <c r="O9" s="204"/>
      <c r="P9" s="204"/>
      <c r="Q9" s="204"/>
      <c r="R9" s="172"/>
    </row>
    <row r="10" spans="1:18" ht="25.15" hidden="1" customHeight="1" x14ac:dyDescent="0.2">
      <c r="A10" s="131">
        <v>5</v>
      </c>
      <c r="B10" s="131" t="s">
        <v>713</v>
      </c>
      <c r="C10" s="131" t="s">
        <v>712</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v>112</v>
      </c>
      <c r="C11" s="131" t="s">
        <v>714</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716</v>
      </c>
      <c r="C12" s="131" t="s">
        <v>715</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t="s">
        <v>718</v>
      </c>
      <c r="C13" s="131" t="s">
        <v>717</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720</v>
      </c>
      <c r="C14" s="131" t="s">
        <v>719</v>
      </c>
      <c r="D14" s="204"/>
      <c r="E14" s="204"/>
      <c r="F14" s="204"/>
      <c r="G14" s="204"/>
      <c r="H14" s="204"/>
      <c r="I14" s="204"/>
      <c r="J14" s="204"/>
      <c r="K14" s="204"/>
      <c r="L14" s="204"/>
      <c r="M14" s="204"/>
      <c r="N14" s="204"/>
      <c r="O14" s="204"/>
      <c r="P14" s="204"/>
      <c r="Q14" s="204"/>
      <c r="R14" s="172"/>
    </row>
    <row r="15" spans="1:18" ht="25.15" customHeight="1" x14ac:dyDescent="0.2">
      <c r="A15" s="131">
        <v>10</v>
      </c>
      <c r="B15" s="132" t="s">
        <v>721</v>
      </c>
      <c r="C15" s="132" t="s">
        <v>420</v>
      </c>
      <c r="D15" s="204">
        <v>7</v>
      </c>
      <c r="E15" s="204">
        <v>4</v>
      </c>
      <c r="F15" s="204"/>
      <c r="G15" s="204"/>
      <c r="H15" s="204"/>
      <c r="I15" s="204"/>
      <c r="J15" s="204">
        <v>7</v>
      </c>
      <c r="K15" s="204">
        <v>4</v>
      </c>
      <c r="L15" s="204"/>
      <c r="M15" s="204">
        <v>6</v>
      </c>
      <c r="N15" s="204">
        <v>1</v>
      </c>
      <c r="O15" s="204"/>
      <c r="P15" s="204">
        <v>2892</v>
      </c>
      <c r="Q15" s="204">
        <v>2892</v>
      </c>
      <c r="R15" s="172"/>
    </row>
    <row r="16" spans="1:18" ht="25.15" hidden="1" customHeight="1" x14ac:dyDescent="0.2">
      <c r="A16" s="131">
        <v>11</v>
      </c>
      <c r="B16" s="131" t="s">
        <v>723</v>
      </c>
      <c r="C16" s="131" t="s">
        <v>722</v>
      </c>
      <c r="D16" s="204"/>
      <c r="E16" s="204"/>
      <c r="F16" s="204"/>
      <c r="G16" s="204"/>
      <c r="H16" s="204"/>
      <c r="I16" s="204"/>
      <c r="J16" s="204"/>
      <c r="K16" s="204"/>
      <c r="L16" s="204"/>
      <c r="M16" s="204"/>
      <c r="N16" s="204"/>
      <c r="O16" s="204"/>
      <c r="P16" s="204"/>
      <c r="Q16" s="204"/>
      <c r="R16" s="172"/>
    </row>
    <row r="17" spans="1:18" ht="25.15" hidden="1" customHeight="1" x14ac:dyDescent="0.2">
      <c r="A17" s="131">
        <v>12</v>
      </c>
      <c r="B17" s="131" t="s">
        <v>725</v>
      </c>
      <c r="C17" s="131" t="s">
        <v>724</v>
      </c>
      <c r="D17" s="204"/>
      <c r="E17" s="204"/>
      <c r="F17" s="204"/>
      <c r="G17" s="204"/>
      <c r="H17" s="204"/>
      <c r="I17" s="204"/>
      <c r="J17" s="204"/>
      <c r="K17" s="204"/>
      <c r="L17" s="204"/>
      <c r="M17" s="204"/>
      <c r="N17" s="204"/>
      <c r="O17" s="204"/>
      <c r="P17" s="204"/>
      <c r="Q17" s="204"/>
      <c r="R17" s="172"/>
    </row>
    <row r="18" spans="1:18" ht="25.15" hidden="1" customHeight="1" x14ac:dyDescent="0.2">
      <c r="A18" s="131">
        <v>13</v>
      </c>
      <c r="B18" s="131" t="s">
        <v>727</v>
      </c>
      <c r="C18" s="131" t="s">
        <v>726</v>
      </c>
      <c r="D18" s="204"/>
      <c r="E18" s="204"/>
      <c r="F18" s="204"/>
      <c r="G18" s="204"/>
      <c r="H18" s="204"/>
      <c r="I18" s="204"/>
      <c r="J18" s="204"/>
      <c r="K18" s="204"/>
      <c r="L18" s="204"/>
      <c r="M18" s="204"/>
      <c r="N18" s="204"/>
      <c r="O18" s="204"/>
      <c r="P18" s="204"/>
      <c r="Q18" s="204"/>
      <c r="R18" s="172"/>
    </row>
    <row r="19" spans="1:18" ht="25.15" hidden="1" customHeight="1" x14ac:dyDescent="0.2">
      <c r="A19" s="131">
        <v>14</v>
      </c>
      <c r="B19" s="131" t="s">
        <v>729</v>
      </c>
      <c r="C19" s="131" t="s">
        <v>728</v>
      </c>
      <c r="D19" s="204"/>
      <c r="E19" s="204"/>
      <c r="F19" s="204"/>
      <c r="G19" s="204"/>
      <c r="H19" s="204"/>
      <c r="I19" s="204"/>
      <c r="J19" s="204"/>
      <c r="K19" s="204"/>
      <c r="L19" s="204"/>
      <c r="M19" s="204"/>
      <c r="N19" s="204"/>
      <c r="O19" s="204"/>
      <c r="P19" s="204"/>
      <c r="Q19" s="204"/>
      <c r="R19" s="172"/>
    </row>
    <row r="20" spans="1:18" ht="25.15" hidden="1" customHeight="1" x14ac:dyDescent="0.2">
      <c r="A20" s="131">
        <v>15</v>
      </c>
      <c r="B20" s="131" t="s">
        <v>731</v>
      </c>
      <c r="C20" s="131" t="s">
        <v>730</v>
      </c>
      <c r="D20" s="204"/>
      <c r="E20" s="204"/>
      <c r="F20" s="204"/>
      <c r="G20" s="204"/>
      <c r="H20" s="204"/>
      <c r="I20" s="204"/>
      <c r="J20" s="204"/>
      <c r="K20" s="204"/>
      <c r="L20" s="204"/>
      <c r="M20" s="204"/>
      <c r="N20" s="204"/>
      <c r="O20" s="204"/>
      <c r="P20" s="204"/>
      <c r="Q20" s="204"/>
      <c r="R20" s="172"/>
    </row>
    <row r="21" spans="1:18" ht="25.15" hidden="1" customHeight="1" x14ac:dyDescent="0.2">
      <c r="A21" s="131">
        <v>16</v>
      </c>
      <c r="B21" s="131" t="s">
        <v>733</v>
      </c>
      <c r="C21" s="131" t="s">
        <v>732</v>
      </c>
      <c r="D21" s="204"/>
      <c r="E21" s="204"/>
      <c r="F21" s="204"/>
      <c r="G21" s="204"/>
      <c r="H21" s="204"/>
      <c r="I21" s="204"/>
      <c r="J21" s="204"/>
      <c r="K21" s="204"/>
      <c r="L21" s="204"/>
      <c r="M21" s="204"/>
      <c r="N21" s="204"/>
      <c r="O21" s="204"/>
      <c r="P21" s="204"/>
      <c r="Q21" s="204"/>
      <c r="R21" s="172"/>
    </row>
    <row r="22" spans="1:18" ht="25.15" hidden="1" customHeight="1" x14ac:dyDescent="0.2">
      <c r="A22" s="131">
        <v>17</v>
      </c>
      <c r="B22" s="131" t="s">
        <v>735</v>
      </c>
      <c r="C22" s="131" t="s">
        <v>734</v>
      </c>
      <c r="D22" s="204"/>
      <c r="E22" s="204"/>
      <c r="F22" s="204"/>
      <c r="G22" s="204"/>
      <c r="H22" s="204"/>
      <c r="I22" s="204"/>
      <c r="J22" s="204"/>
      <c r="K22" s="204"/>
      <c r="L22" s="204"/>
      <c r="M22" s="204"/>
      <c r="N22" s="204"/>
      <c r="O22" s="204"/>
      <c r="P22" s="204"/>
      <c r="Q22" s="204"/>
      <c r="R22" s="172"/>
    </row>
    <row r="23" spans="1:18" ht="25.15" customHeight="1" x14ac:dyDescent="0.2">
      <c r="A23" s="131">
        <v>18</v>
      </c>
      <c r="B23" s="131" t="s">
        <v>737</v>
      </c>
      <c r="C23" s="131" t="s">
        <v>736</v>
      </c>
      <c r="D23" s="204">
        <v>1</v>
      </c>
      <c r="E23" s="204">
        <v>1</v>
      </c>
      <c r="F23" s="204"/>
      <c r="G23" s="204"/>
      <c r="H23" s="204"/>
      <c r="I23" s="204"/>
      <c r="J23" s="204">
        <v>1</v>
      </c>
      <c r="K23" s="204">
        <v>1</v>
      </c>
      <c r="L23" s="204"/>
      <c r="M23" s="204">
        <v>1</v>
      </c>
      <c r="N23" s="204"/>
      <c r="O23" s="204"/>
      <c r="P23" s="204"/>
      <c r="Q23" s="204"/>
      <c r="R23" s="172"/>
    </row>
    <row r="24" spans="1:18" ht="25.15" hidden="1" customHeight="1" x14ac:dyDescent="0.2">
      <c r="A24" s="131">
        <v>19</v>
      </c>
      <c r="B24" s="131" t="s">
        <v>739</v>
      </c>
      <c r="C24" s="131" t="s">
        <v>738</v>
      </c>
      <c r="D24" s="204"/>
      <c r="E24" s="204"/>
      <c r="F24" s="204"/>
      <c r="G24" s="204"/>
      <c r="H24" s="204"/>
      <c r="I24" s="204"/>
      <c r="J24" s="204"/>
      <c r="K24" s="204"/>
      <c r="L24" s="204"/>
      <c r="M24" s="204"/>
      <c r="N24" s="204"/>
      <c r="O24" s="204"/>
      <c r="P24" s="204"/>
      <c r="Q24" s="204"/>
      <c r="R24" s="172"/>
    </row>
    <row r="25" spans="1:18" ht="25.15" hidden="1" customHeight="1" x14ac:dyDescent="0.2">
      <c r="A25" s="131">
        <v>20</v>
      </c>
      <c r="B25" s="131" t="s">
        <v>741</v>
      </c>
      <c r="C25" s="131" t="s">
        <v>740</v>
      </c>
      <c r="D25" s="204"/>
      <c r="E25" s="204"/>
      <c r="F25" s="204"/>
      <c r="G25" s="204"/>
      <c r="H25" s="204"/>
      <c r="I25" s="204"/>
      <c r="J25" s="204"/>
      <c r="K25" s="204"/>
      <c r="L25" s="204"/>
      <c r="M25" s="204"/>
      <c r="N25" s="204"/>
      <c r="O25" s="204"/>
      <c r="P25" s="204"/>
      <c r="Q25" s="204"/>
      <c r="R25" s="172"/>
    </row>
    <row r="26" spans="1:18" ht="25.15" customHeight="1" x14ac:dyDescent="0.2">
      <c r="A26" s="131">
        <v>21</v>
      </c>
      <c r="B26" s="131" t="s">
        <v>743</v>
      </c>
      <c r="C26" s="131" t="s">
        <v>742</v>
      </c>
      <c r="D26" s="204">
        <v>6</v>
      </c>
      <c r="E26" s="204">
        <v>3</v>
      </c>
      <c r="F26" s="204"/>
      <c r="G26" s="204"/>
      <c r="H26" s="204"/>
      <c r="I26" s="204"/>
      <c r="J26" s="204">
        <v>6</v>
      </c>
      <c r="K26" s="204">
        <v>3</v>
      </c>
      <c r="L26" s="204"/>
      <c r="M26" s="204">
        <v>5</v>
      </c>
      <c r="N26" s="204">
        <v>1</v>
      </c>
      <c r="O26" s="204"/>
      <c r="P26" s="204">
        <v>2892</v>
      </c>
      <c r="Q26" s="204">
        <v>2892</v>
      </c>
      <c r="R26" s="172"/>
    </row>
    <row r="27" spans="1:18" ht="25.15" hidden="1" customHeight="1" x14ac:dyDescent="0.2">
      <c r="A27" s="131">
        <v>22</v>
      </c>
      <c r="B27" s="131" t="s">
        <v>337</v>
      </c>
      <c r="C27" s="131" t="s">
        <v>744</v>
      </c>
      <c r="D27" s="204"/>
      <c r="E27" s="204"/>
      <c r="F27" s="204"/>
      <c r="G27" s="204"/>
      <c r="H27" s="204"/>
      <c r="I27" s="204"/>
      <c r="J27" s="204"/>
      <c r="K27" s="204"/>
      <c r="L27" s="204"/>
      <c r="M27" s="204"/>
      <c r="N27" s="204"/>
      <c r="O27" s="204"/>
      <c r="P27" s="204"/>
      <c r="Q27" s="204"/>
      <c r="R27" s="172"/>
    </row>
    <row r="28" spans="1:18" ht="25.15" hidden="1" customHeight="1" x14ac:dyDescent="0.2">
      <c r="A28" s="131">
        <v>23</v>
      </c>
      <c r="B28" s="131" t="s">
        <v>338</v>
      </c>
      <c r="C28" s="131" t="s">
        <v>339</v>
      </c>
      <c r="D28" s="204"/>
      <c r="E28" s="204"/>
      <c r="F28" s="204"/>
      <c r="G28" s="204"/>
      <c r="H28" s="204"/>
      <c r="I28" s="204"/>
      <c r="J28" s="204"/>
      <c r="K28" s="204"/>
      <c r="L28" s="204"/>
      <c r="M28" s="204"/>
      <c r="N28" s="204"/>
      <c r="O28" s="204"/>
      <c r="P28" s="204"/>
      <c r="Q28" s="204"/>
      <c r="R28" s="172"/>
    </row>
    <row r="29" spans="1:18" ht="25.15" hidden="1" customHeight="1" x14ac:dyDescent="0.2">
      <c r="A29" s="131">
        <v>24</v>
      </c>
      <c r="B29" s="131">
        <v>127</v>
      </c>
      <c r="C29" s="131" t="s">
        <v>745</v>
      </c>
      <c r="D29" s="204"/>
      <c r="E29" s="204"/>
      <c r="F29" s="204"/>
      <c r="G29" s="204"/>
      <c r="H29" s="204"/>
      <c r="I29" s="204"/>
      <c r="J29" s="204"/>
      <c r="K29" s="204"/>
      <c r="L29" s="204"/>
      <c r="M29" s="204"/>
      <c r="N29" s="204"/>
      <c r="O29" s="204"/>
      <c r="P29" s="204"/>
      <c r="Q29" s="204"/>
      <c r="R29" s="172"/>
    </row>
    <row r="30" spans="1:18" ht="25.15" hidden="1" customHeight="1" x14ac:dyDescent="0.2">
      <c r="A30" s="131">
        <v>25</v>
      </c>
      <c r="B30" s="131" t="s">
        <v>747</v>
      </c>
      <c r="C30" s="131" t="s">
        <v>746</v>
      </c>
      <c r="D30" s="204"/>
      <c r="E30" s="204"/>
      <c r="F30" s="204"/>
      <c r="G30" s="204"/>
      <c r="H30" s="204"/>
      <c r="I30" s="204"/>
      <c r="J30" s="204"/>
      <c r="K30" s="204"/>
      <c r="L30" s="204"/>
      <c r="M30" s="204"/>
      <c r="N30" s="204"/>
      <c r="O30" s="204"/>
      <c r="P30" s="204"/>
      <c r="Q30" s="204"/>
      <c r="R30" s="172"/>
    </row>
    <row r="31" spans="1:18" ht="25.15" hidden="1" customHeight="1" x14ac:dyDescent="0.2">
      <c r="A31" s="131">
        <v>26</v>
      </c>
      <c r="B31" s="131" t="s">
        <v>749</v>
      </c>
      <c r="C31" s="131" t="s">
        <v>748</v>
      </c>
      <c r="D31" s="204"/>
      <c r="E31" s="204"/>
      <c r="F31" s="204"/>
      <c r="G31" s="204"/>
      <c r="H31" s="204"/>
      <c r="I31" s="204"/>
      <c r="J31" s="204"/>
      <c r="K31" s="204"/>
      <c r="L31" s="204"/>
      <c r="M31" s="204"/>
      <c r="N31" s="204"/>
      <c r="O31" s="204"/>
      <c r="P31" s="204"/>
      <c r="Q31" s="204"/>
      <c r="R31" s="172"/>
    </row>
    <row r="32" spans="1:18" ht="25.15" hidden="1" customHeight="1" x14ac:dyDescent="0.2">
      <c r="A32" s="131">
        <v>27</v>
      </c>
      <c r="B32" s="131" t="s">
        <v>751</v>
      </c>
      <c r="C32" s="131" t="s">
        <v>750</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753</v>
      </c>
      <c r="C33" s="131" t="s">
        <v>752</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755</v>
      </c>
      <c r="C34" s="131" t="s">
        <v>754</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757</v>
      </c>
      <c r="C35" s="131" t="s">
        <v>756</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759</v>
      </c>
      <c r="C36" s="131" t="s">
        <v>758</v>
      </c>
      <c r="D36" s="204"/>
      <c r="E36" s="204"/>
      <c r="F36" s="204"/>
      <c r="G36" s="204"/>
      <c r="H36" s="204"/>
      <c r="I36" s="204"/>
      <c r="J36" s="204"/>
      <c r="K36" s="204"/>
      <c r="L36" s="204"/>
      <c r="M36" s="204"/>
      <c r="N36" s="204"/>
      <c r="O36" s="204"/>
      <c r="P36" s="204"/>
      <c r="Q36" s="204"/>
      <c r="R36" s="172"/>
    </row>
    <row r="37" spans="1:18" ht="25.15" hidden="1" customHeight="1" x14ac:dyDescent="0.2">
      <c r="A37" s="131">
        <v>32</v>
      </c>
      <c r="B37" s="131" t="s">
        <v>761</v>
      </c>
      <c r="C37" s="131" t="s">
        <v>760</v>
      </c>
      <c r="D37" s="204"/>
      <c r="E37" s="204"/>
      <c r="F37" s="204"/>
      <c r="G37" s="204"/>
      <c r="H37" s="204"/>
      <c r="I37" s="204"/>
      <c r="J37" s="204"/>
      <c r="K37" s="204"/>
      <c r="L37" s="204"/>
      <c r="M37" s="204"/>
      <c r="N37" s="204"/>
      <c r="O37" s="204"/>
      <c r="P37" s="204"/>
      <c r="Q37" s="204"/>
      <c r="R37" s="172"/>
    </row>
    <row r="38" spans="1:18" ht="25.15" hidden="1" customHeight="1" x14ac:dyDescent="0.2">
      <c r="A38" s="131">
        <v>33</v>
      </c>
      <c r="B38" s="131" t="s">
        <v>763</v>
      </c>
      <c r="C38" s="131" t="s">
        <v>762</v>
      </c>
      <c r="D38" s="204"/>
      <c r="E38" s="204"/>
      <c r="F38" s="204"/>
      <c r="G38" s="204"/>
      <c r="H38" s="204"/>
      <c r="I38" s="204"/>
      <c r="J38" s="204"/>
      <c r="K38" s="204"/>
      <c r="L38" s="204"/>
      <c r="M38" s="204"/>
      <c r="N38" s="204"/>
      <c r="O38" s="204"/>
      <c r="P38" s="204"/>
      <c r="Q38" s="204"/>
      <c r="R38" s="172"/>
    </row>
    <row r="39" spans="1:18" ht="25.15" hidden="1" customHeight="1" x14ac:dyDescent="0.2">
      <c r="A39" s="131">
        <v>34</v>
      </c>
      <c r="B39" s="131">
        <v>137</v>
      </c>
      <c r="C39" s="131" t="s">
        <v>764</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766</v>
      </c>
      <c r="C40" s="131" t="s">
        <v>765</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768</v>
      </c>
      <c r="C41" s="131" t="s">
        <v>767</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140</v>
      </c>
      <c r="C42" s="131" t="s">
        <v>769</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v>141</v>
      </c>
      <c r="C43" s="131" t="s">
        <v>770</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v>142</v>
      </c>
      <c r="C44" s="131" t="s">
        <v>771</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143</v>
      </c>
      <c r="C45" s="131" t="s">
        <v>772</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144</v>
      </c>
      <c r="C46" s="131" t="s">
        <v>773</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145</v>
      </c>
      <c r="C47" s="131" t="s">
        <v>774</v>
      </c>
      <c r="D47" s="204"/>
      <c r="E47" s="204"/>
      <c r="F47" s="204"/>
      <c r="G47" s="204"/>
      <c r="H47" s="204"/>
      <c r="I47" s="204"/>
      <c r="J47" s="204"/>
      <c r="K47" s="204"/>
      <c r="L47" s="204"/>
      <c r="M47" s="204"/>
      <c r="N47" s="204"/>
      <c r="O47" s="204"/>
      <c r="P47" s="204"/>
      <c r="Q47" s="204"/>
      <c r="R47" s="172"/>
    </row>
    <row r="48" spans="1:18" ht="25.15" hidden="1" customHeight="1" x14ac:dyDescent="0.2">
      <c r="A48" s="131">
        <v>43</v>
      </c>
      <c r="B48" s="132" t="s">
        <v>775</v>
      </c>
      <c r="C48" s="132" t="s">
        <v>421</v>
      </c>
      <c r="D48" s="204"/>
      <c r="E48" s="204"/>
      <c r="F48" s="204"/>
      <c r="G48" s="204"/>
      <c r="H48" s="204"/>
      <c r="I48" s="204"/>
      <c r="J48" s="204"/>
      <c r="K48" s="204"/>
      <c r="L48" s="204"/>
      <c r="M48" s="204"/>
      <c r="N48" s="204"/>
      <c r="O48" s="204"/>
      <c r="P48" s="204"/>
      <c r="Q48" s="204"/>
      <c r="R48" s="172"/>
    </row>
    <row r="49" spans="1:18" ht="25.15" hidden="1" customHeight="1" x14ac:dyDescent="0.2">
      <c r="A49" s="131">
        <v>44</v>
      </c>
      <c r="B49" s="131" t="s">
        <v>777</v>
      </c>
      <c r="C49" s="131" t="s">
        <v>776</v>
      </c>
      <c r="D49" s="204"/>
      <c r="E49" s="204"/>
      <c r="F49" s="204"/>
      <c r="G49" s="204"/>
      <c r="H49" s="204"/>
      <c r="I49" s="204"/>
      <c r="J49" s="204"/>
      <c r="K49" s="204"/>
      <c r="L49" s="204"/>
      <c r="M49" s="204"/>
      <c r="N49" s="204"/>
      <c r="O49" s="204"/>
      <c r="P49" s="204"/>
      <c r="Q49" s="204"/>
      <c r="R49" s="172"/>
    </row>
    <row r="50" spans="1:18" ht="25.15" hidden="1" customHeight="1" x14ac:dyDescent="0.2">
      <c r="A50" s="131">
        <v>45</v>
      </c>
      <c r="B50" s="131" t="s">
        <v>344</v>
      </c>
      <c r="C50" s="131" t="s">
        <v>345</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1" t="s">
        <v>779</v>
      </c>
      <c r="C51" s="131" t="s">
        <v>778</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781</v>
      </c>
      <c r="C52" s="131" t="s">
        <v>780</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783</v>
      </c>
      <c r="C53" s="131" t="s">
        <v>782</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v>150</v>
      </c>
      <c r="C54" s="131" t="s">
        <v>784</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786</v>
      </c>
      <c r="C55" s="131" t="s">
        <v>785</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788</v>
      </c>
      <c r="C56" s="131" t="s">
        <v>787</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t="s">
        <v>790</v>
      </c>
      <c r="C57" s="131" t="s">
        <v>789</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346</v>
      </c>
      <c r="C58" s="131" t="s">
        <v>347</v>
      </c>
      <c r="D58" s="204"/>
      <c r="E58" s="204"/>
      <c r="F58" s="204"/>
      <c r="G58" s="204"/>
      <c r="H58" s="204"/>
      <c r="I58" s="204"/>
      <c r="J58" s="204"/>
      <c r="K58" s="204"/>
      <c r="L58" s="204"/>
      <c r="M58" s="204"/>
      <c r="N58" s="204"/>
      <c r="O58" s="204"/>
      <c r="P58" s="204"/>
      <c r="Q58" s="204"/>
      <c r="R58" s="172"/>
    </row>
    <row r="59" spans="1:18" ht="25.15" hidden="1" customHeight="1" x14ac:dyDescent="0.2">
      <c r="A59" s="131">
        <v>54</v>
      </c>
      <c r="B59" s="132" t="s">
        <v>791</v>
      </c>
      <c r="C59" s="132" t="s">
        <v>422</v>
      </c>
      <c r="D59" s="204"/>
      <c r="E59" s="204"/>
      <c r="F59" s="204"/>
      <c r="G59" s="204"/>
      <c r="H59" s="204"/>
      <c r="I59" s="204"/>
      <c r="J59" s="204"/>
      <c r="K59" s="204"/>
      <c r="L59" s="204"/>
      <c r="M59" s="204"/>
      <c r="N59" s="204"/>
      <c r="O59" s="204"/>
      <c r="P59" s="204"/>
      <c r="Q59" s="204"/>
      <c r="R59" s="172"/>
    </row>
    <row r="60" spans="1:18" s="208" customFormat="1" ht="25.15" hidden="1" customHeight="1" x14ac:dyDescent="0.2">
      <c r="A60" s="131">
        <v>55</v>
      </c>
      <c r="B60" s="131" t="s">
        <v>336</v>
      </c>
      <c r="C60" s="131" t="s">
        <v>792</v>
      </c>
      <c r="D60" s="204"/>
      <c r="E60" s="204"/>
      <c r="F60" s="204"/>
      <c r="G60" s="204"/>
      <c r="H60" s="204"/>
      <c r="I60" s="204"/>
      <c r="J60" s="204"/>
      <c r="K60" s="204"/>
      <c r="L60" s="204"/>
      <c r="M60" s="204"/>
      <c r="N60" s="204"/>
      <c r="O60" s="204"/>
      <c r="P60" s="204"/>
      <c r="Q60" s="204"/>
      <c r="R60" s="172"/>
    </row>
    <row r="61" spans="1:18" ht="25.15" hidden="1" customHeight="1" x14ac:dyDescent="0.2">
      <c r="A61" s="131">
        <v>56</v>
      </c>
      <c r="B61" s="131" t="s">
        <v>794</v>
      </c>
      <c r="C61" s="131" t="s">
        <v>793</v>
      </c>
      <c r="D61" s="204"/>
      <c r="E61" s="204"/>
      <c r="F61" s="204"/>
      <c r="G61" s="204"/>
      <c r="H61" s="204"/>
      <c r="I61" s="204"/>
      <c r="J61" s="204"/>
      <c r="K61" s="204"/>
      <c r="L61" s="204"/>
      <c r="M61" s="204"/>
      <c r="N61" s="204"/>
      <c r="O61" s="204"/>
      <c r="P61" s="204"/>
      <c r="Q61" s="204"/>
      <c r="R61" s="172"/>
    </row>
    <row r="62" spans="1:18" ht="25.15" hidden="1" customHeight="1" x14ac:dyDescent="0.2">
      <c r="A62" s="131">
        <v>57</v>
      </c>
      <c r="B62" s="131" t="s">
        <v>796</v>
      </c>
      <c r="C62" s="131" t="s">
        <v>795</v>
      </c>
      <c r="D62" s="204"/>
      <c r="E62" s="204"/>
      <c r="F62" s="204"/>
      <c r="G62" s="204"/>
      <c r="H62" s="204"/>
      <c r="I62" s="204"/>
      <c r="J62" s="204"/>
      <c r="K62" s="204"/>
      <c r="L62" s="204"/>
      <c r="M62" s="204"/>
      <c r="N62" s="204"/>
      <c r="O62" s="204"/>
      <c r="P62" s="204"/>
      <c r="Q62" s="204"/>
      <c r="R62" s="172"/>
    </row>
    <row r="63" spans="1:18" ht="25.15" hidden="1" customHeight="1" x14ac:dyDescent="0.2">
      <c r="A63" s="131">
        <v>58</v>
      </c>
      <c r="B63" s="131" t="s">
        <v>798</v>
      </c>
      <c r="C63" s="131" t="s">
        <v>797</v>
      </c>
      <c r="D63" s="204"/>
      <c r="E63" s="204"/>
      <c r="F63" s="204"/>
      <c r="G63" s="204"/>
      <c r="H63" s="204"/>
      <c r="I63" s="204"/>
      <c r="J63" s="204"/>
      <c r="K63" s="204"/>
      <c r="L63" s="204"/>
      <c r="M63" s="204"/>
      <c r="N63" s="204"/>
      <c r="O63" s="204"/>
      <c r="P63" s="204"/>
      <c r="Q63" s="204"/>
      <c r="R63" s="172"/>
    </row>
    <row r="64" spans="1:18" ht="25.15" hidden="1" customHeight="1" x14ac:dyDescent="0.2">
      <c r="A64" s="131">
        <v>59</v>
      </c>
      <c r="B64" s="131" t="s">
        <v>800</v>
      </c>
      <c r="C64" s="131" t="s">
        <v>799</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402</v>
      </c>
      <c r="C65" s="131" t="s">
        <v>403</v>
      </c>
      <c r="D65" s="204"/>
      <c r="E65" s="204"/>
      <c r="F65" s="204"/>
      <c r="G65" s="204"/>
      <c r="H65" s="204"/>
      <c r="I65" s="204"/>
      <c r="J65" s="204"/>
      <c r="K65" s="204"/>
      <c r="L65" s="204"/>
      <c r="M65" s="204"/>
      <c r="N65" s="204"/>
      <c r="O65" s="204"/>
      <c r="P65" s="204"/>
      <c r="Q65" s="204"/>
      <c r="R65" s="172"/>
    </row>
    <row r="66" spans="1:18" ht="25.15" hidden="1" customHeight="1" x14ac:dyDescent="0.2">
      <c r="A66" s="131">
        <v>61</v>
      </c>
      <c r="B66" s="132" t="s">
        <v>801</v>
      </c>
      <c r="C66" s="132" t="s">
        <v>423</v>
      </c>
      <c r="D66" s="204"/>
      <c r="E66" s="204"/>
      <c r="F66" s="204"/>
      <c r="G66" s="204"/>
      <c r="H66" s="204"/>
      <c r="I66" s="204"/>
      <c r="J66" s="204"/>
      <c r="K66" s="204"/>
      <c r="L66" s="204"/>
      <c r="M66" s="204"/>
      <c r="N66" s="204"/>
      <c r="O66" s="204"/>
      <c r="P66" s="204"/>
      <c r="Q66" s="204"/>
      <c r="R66" s="172"/>
    </row>
    <row r="67" spans="1:18" s="208" customFormat="1" ht="25.15" hidden="1" customHeight="1" x14ac:dyDescent="0.2">
      <c r="A67" s="131">
        <v>62</v>
      </c>
      <c r="B67" s="131" t="s">
        <v>803</v>
      </c>
      <c r="C67" s="131" t="s">
        <v>802</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805</v>
      </c>
      <c r="C68" s="131" t="s">
        <v>804</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1" t="s">
        <v>807</v>
      </c>
      <c r="C69" s="131" t="s">
        <v>806</v>
      </c>
      <c r="D69" s="204"/>
      <c r="E69" s="204"/>
      <c r="F69" s="204"/>
      <c r="G69" s="204"/>
      <c r="H69" s="204"/>
      <c r="I69" s="204"/>
      <c r="J69" s="204"/>
      <c r="K69" s="204"/>
      <c r="L69" s="204"/>
      <c r="M69" s="204"/>
      <c r="N69" s="204"/>
      <c r="O69" s="204"/>
      <c r="P69" s="204"/>
      <c r="Q69" s="204"/>
      <c r="R69" s="172"/>
    </row>
    <row r="70" spans="1:18" ht="25.15" hidden="1" customHeight="1" x14ac:dyDescent="0.2">
      <c r="A70" s="131">
        <v>65</v>
      </c>
      <c r="B70" s="131" t="s">
        <v>809</v>
      </c>
      <c r="C70" s="131" t="s">
        <v>808</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369</v>
      </c>
      <c r="C71" s="131" t="s">
        <v>370</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811</v>
      </c>
      <c r="C72" s="131" t="s">
        <v>810</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813</v>
      </c>
      <c r="C73" s="131" t="s">
        <v>812</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815</v>
      </c>
      <c r="C74" s="131" t="s">
        <v>814</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817</v>
      </c>
      <c r="C75" s="131" t="s">
        <v>816</v>
      </c>
      <c r="D75" s="204"/>
      <c r="E75" s="204"/>
      <c r="F75" s="204"/>
      <c r="G75" s="204"/>
      <c r="H75" s="204"/>
      <c r="I75" s="204"/>
      <c r="J75" s="204"/>
      <c r="K75" s="204"/>
      <c r="L75" s="204"/>
      <c r="M75" s="204"/>
      <c r="N75" s="204"/>
      <c r="O75" s="204"/>
      <c r="P75" s="204"/>
      <c r="Q75" s="204"/>
      <c r="R75" s="172"/>
    </row>
    <row r="76" spans="1:18" ht="25.15" hidden="1" customHeight="1" x14ac:dyDescent="0.2">
      <c r="A76" s="131">
        <v>71</v>
      </c>
      <c r="B76" s="131" t="s">
        <v>819</v>
      </c>
      <c r="C76" s="131" t="s">
        <v>818</v>
      </c>
      <c r="D76" s="204"/>
      <c r="E76" s="204"/>
      <c r="F76" s="204"/>
      <c r="G76" s="204"/>
      <c r="H76" s="204"/>
      <c r="I76" s="204"/>
      <c r="J76" s="204"/>
      <c r="K76" s="204"/>
      <c r="L76" s="204"/>
      <c r="M76" s="204"/>
      <c r="N76" s="204"/>
      <c r="O76" s="204"/>
      <c r="P76" s="204"/>
      <c r="Q76" s="204"/>
      <c r="R76" s="172"/>
    </row>
    <row r="77" spans="1:18" ht="25.15" hidden="1" customHeight="1" x14ac:dyDescent="0.2">
      <c r="A77" s="131">
        <v>72</v>
      </c>
      <c r="B77" s="131" t="s">
        <v>821</v>
      </c>
      <c r="C77" s="131" t="s">
        <v>820</v>
      </c>
      <c r="D77" s="204"/>
      <c r="E77" s="204"/>
      <c r="F77" s="204"/>
      <c r="G77" s="204"/>
      <c r="H77" s="204"/>
      <c r="I77" s="204"/>
      <c r="J77" s="204"/>
      <c r="K77" s="204"/>
      <c r="L77" s="204"/>
      <c r="M77" s="204"/>
      <c r="N77" s="204"/>
      <c r="O77" s="204"/>
      <c r="P77" s="204"/>
      <c r="Q77" s="204"/>
      <c r="R77" s="172"/>
    </row>
    <row r="78" spans="1:18" ht="25.15" hidden="1" customHeight="1" x14ac:dyDescent="0.2">
      <c r="A78" s="131">
        <v>73</v>
      </c>
      <c r="B78" s="131" t="s">
        <v>823</v>
      </c>
      <c r="C78" s="131" t="s">
        <v>822</v>
      </c>
      <c r="D78" s="204"/>
      <c r="E78" s="204"/>
      <c r="F78" s="204"/>
      <c r="G78" s="204"/>
      <c r="H78" s="204"/>
      <c r="I78" s="204"/>
      <c r="J78" s="204"/>
      <c r="K78" s="204"/>
      <c r="L78" s="204"/>
      <c r="M78" s="204"/>
      <c r="N78" s="204"/>
      <c r="O78" s="204"/>
      <c r="P78" s="204"/>
      <c r="Q78" s="204"/>
      <c r="R78" s="172"/>
    </row>
    <row r="79" spans="1:18" ht="25.15" hidden="1" customHeight="1" x14ac:dyDescent="0.2">
      <c r="A79" s="131">
        <v>74</v>
      </c>
      <c r="B79" s="131" t="s">
        <v>825</v>
      </c>
      <c r="C79" s="131" t="s">
        <v>824</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v>166</v>
      </c>
      <c r="C80" s="131" t="s">
        <v>826</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828</v>
      </c>
      <c r="C81" s="131" t="s">
        <v>827</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830</v>
      </c>
      <c r="C82" s="131" t="s">
        <v>829</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t="s">
        <v>832</v>
      </c>
      <c r="C83" s="131" t="s">
        <v>831</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834</v>
      </c>
      <c r="C84" s="131" t="s">
        <v>833</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v>171</v>
      </c>
      <c r="C85" s="131" t="s">
        <v>835</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837</v>
      </c>
      <c r="C86" s="131" t="s">
        <v>836</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v>173</v>
      </c>
      <c r="C87" s="131" t="s">
        <v>838</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174</v>
      </c>
      <c r="C88" s="131" t="s">
        <v>839</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v>175</v>
      </c>
      <c r="C89" s="131" t="s">
        <v>840</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t="s">
        <v>842</v>
      </c>
      <c r="C90" s="131" t="s">
        <v>841</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177</v>
      </c>
      <c r="C91" s="131" t="s">
        <v>843</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178</v>
      </c>
      <c r="C92" s="131" t="s">
        <v>844</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v>179</v>
      </c>
      <c r="C93" s="131" t="s">
        <v>845</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t="s">
        <v>847</v>
      </c>
      <c r="C94" s="131" t="s">
        <v>846</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181</v>
      </c>
      <c r="C95" s="131" t="s">
        <v>848</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182</v>
      </c>
      <c r="C96" s="131" t="s">
        <v>849</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v>183</v>
      </c>
      <c r="C97" s="131" t="s">
        <v>850</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184</v>
      </c>
      <c r="C98" s="131" t="s">
        <v>851</v>
      </c>
      <c r="D98" s="204"/>
      <c r="E98" s="204"/>
      <c r="F98" s="204"/>
      <c r="G98" s="204"/>
      <c r="H98" s="204"/>
      <c r="I98" s="204"/>
      <c r="J98" s="204"/>
      <c r="K98" s="204"/>
      <c r="L98" s="204"/>
      <c r="M98" s="204"/>
      <c r="N98" s="204"/>
      <c r="O98" s="204"/>
      <c r="P98" s="204"/>
      <c r="Q98" s="204"/>
      <c r="R98" s="172"/>
    </row>
    <row r="99" spans="1:18" ht="25.15" customHeight="1" x14ac:dyDescent="0.2">
      <c r="A99" s="131">
        <v>94</v>
      </c>
      <c r="B99" s="132" t="s">
        <v>852</v>
      </c>
      <c r="C99" s="132" t="s">
        <v>424</v>
      </c>
      <c r="D99" s="204">
        <v>20</v>
      </c>
      <c r="E99" s="204">
        <v>10</v>
      </c>
      <c r="F99" s="204"/>
      <c r="G99" s="204"/>
      <c r="H99" s="204"/>
      <c r="I99" s="204"/>
      <c r="J99" s="204">
        <v>20</v>
      </c>
      <c r="K99" s="204">
        <v>10</v>
      </c>
      <c r="L99" s="204"/>
      <c r="M99" s="204"/>
      <c r="N99" s="204">
        <v>20</v>
      </c>
      <c r="O99" s="204">
        <v>5</v>
      </c>
      <c r="P99" s="204">
        <v>43800</v>
      </c>
      <c r="Q99" s="204">
        <v>31286</v>
      </c>
      <c r="R99" s="172"/>
    </row>
    <row r="100" spans="1:18" ht="25.15" customHeight="1" x14ac:dyDescent="0.2">
      <c r="A100" s="131">
        <v>95</v>
      </c>
      <c r="B100" s="131" t="s">
        <v>854</v>
      </c>
      <c r="C100" s="131" t="s">
        <v>853</v>
      </c>
      <c r="D100" s="204">
        <v>18</v>
      </c>
      <c r="E100" s="204">
        <v>8</v>
      </c>
      <c r="F100" s="204"/>
      <c r="G100" s="204"/>
      <c r="H100" s="204"/>
      <c r="I100" s="204"/>
      <c r="J100" s="204">
        <v>18</v>
      </c>
      <c r="K100" s="204">
        <v>8</v>
      </c>
      <c r="L100" s="204"/>
      <c r="M100" s="204"/>
      <c r="N100" s="204">
        <v>18</v>
      </c>
      <c r="O100" s="204">
        <v>5</v>
      </c>
      <c r="P100" s="204">
        <v>40763</v>
      </c>
      <c r="Q100" s="204">
        <v>28249</v>
      </c>
      <c r="R100" s="172"/>
    </row>
    <row r="101" spans="1:18" ht="25.15" customHeight="1" x14ac:dyDescent="0.2">
      <c r="A101" s="131">
        <v>96</v>
      </c>
      <c r="B101" s="131" t="s">
        <v>856</v>
      </c>
      <c r="C101" s="131" t="s">
        <v>855</v>
      </c>
      <c r="D101" s="204">
        <v>2</v>
      </c>
      <c r="E101" s="204">
        <v>2</v>
      </c>
      <c r="F101" s="204"/>
      <c r="G101" s="204"/>
      <c r="H101" s="204"/>
      <c r="I101" s="204"/>
      <c r="J101" s="204">
        <v>2</v>
      </c>
      <c r="K101" s="204">
        <v>2</v>
      </c>
      <c r="L101" s="204"/>
      <c r="M101" s="204"/>
      <c r="N101" s="204">
        <v>2</v>
      </c>
      <c r="O101" s="204"/>
      <c r="P101" s="204">
        <v>3037</v>
      </c>
      <c r="Q101" s="204">
        <v>3037</v>
      </c>
      <c r="R101" s="172"/>
    </row>
    <row r="102" spans="1:18" ht="25.15" hidden="1" customHeight="1" x14ac:dyDescent="0.2">
      <c r="A102" s="131">
        <v>97</v>
      </c>
      <c r="B102" s="131" t="s">
        <v>858</v>
      </c>
      <c r="C102" s="131" t="s">
        <v>857</v>
      </c>
      <c r="D102" s="204"/>
      <c r="E102" s="204"/>
      <c r="F102" s="204"/>
      <c r="G102" s="204"/>
      <c r="H102" s="204"/>
      <c r="I102" s="204"/>
      <c r="J102" s="204"/>
      <c r="K102" s="204"/>
      <c r="L102" s="204"/>
      <c r="M102" s="204"/>
      <c r="N102" s="204"/>
      <c r="O102" s="204"/>
      <c r="P102" s="204"/>
      <c r="Q102" s="204"/>
      <c r="R102" s="172"/>
    </row>
    <row r="103" spans="1:18" ht="25.15" hidden="1" customHeight="1" x14ac:dyDescent="0.2">
      <c r="A103" s="131">
        <v>98</v>
      </c>
      <c r="B103" s="131" t="s">
        <v>860</v>
      </c>
      <c r="C103" s="131" t="s">
        <v>859</v>
      </c>
      <c r="D103" s="204"/>
      <c r="E103" s="204"/>
      <c r="F103" s="204"/>
      <c r="G103" s="204"/>
      <c r="H103" s="204"/>
      <c r="I103" s="204"/>
      <c r="J103" s="204"/>
      <c r="K103" s="204"/>
      <c r="L103" s="204"/>
      <c r="M103" s="204"/>
      <c r="N103" s="204"/>
      <c r="O103" s="204"/>
      <c r="P103" s="204"/>
      <c r="Q103" s="204"/>
      <c r="R103" s="172"/>
    </row>
    <row r="104" spans="1:18" ht="25.15" hidden="1" customHeight="1" x14ac:dyDescent="0.2">
      <c r="A104" s="131">
        <v>99</v>
      </c>
      <c r="B104" s="131" t="s">
        <v>862</v>
      </c>
      <c r="C104" s="131" t="s">
        <v>861</v>
      </c>
      <c r="D104" s="204"/>
      <c r="E104" s="204"/>
      <c r="F104" s="204"/>
      <c r="G104" s="204"/>
      <c r="H104" s="204"/>
      <c r="I104" s="204"/>
      <c r="J104" s="204"/>
      <c r="K104" s="204"/>
      <c r="L104" s="204"/>
      <c r="M104" s="204"/>
      <c r="N104" s="204"/>
      <c r="O104" s="204"/>
      <c r="P104" s="204"/>
      <c r="Q104" s="204"/>
      <c r="R104" s="172"/>
    </row>
    <row r="105" spans="1:18" ht="25.15" hidden="1" customHeight="1" x14ac:dyDescent="0.2">
      <c r="A105" s="131">
        <v>100</v>
      </c>
      <c r="B105" s="131" t="s">
        <v>864</v>
      </c>
      <c r="C105" s="131" t="s">
        <v>863</v>
      </c>
      <c r="D105" s="204"/>
      <c r="E105" s="204"/>
      <c r="F105" s="204"/>
      <c r="G105" s="204"/>
      <c r="H105" s="204"/>
      <c r="I105" s="204"/>
      <c r="J105" s="204"/>
      <c r="K105" s="204"/>
      <c r="L105" s="204"/>
      <c r="M105" s="204"/>
      <c r="N105" s="204"/>
      <c r="O105" s="204"/>
      <c r="P105" s="204"/>
      <c r="Q105" s="204"/>
      <c r="R105" s="172"/>
    </row>
    <row r="106" spans="1:18" ht="25.15" hidden="1" customHeight="1" x14ac:dyDescent="0.2">
      <c r="A106" s="131">
        <v>101</v>
      </c>
      <c r="B106" s="131" t="s">
        <v>866</v>
      </c>
      <c r="C106" s="131" t="s">
        <v>865</v>
      </c>
      <c r="D106" s="204"/>
      <c r="E106" s="204"/>
      <c r="F106" s="204"/>
      <c r="G106" s="204"/>
      <c r="H106" s="204"/>
      <c r="I106" s="204"/>
      <c r="J106" s="204"/>
      <c r="K106" s="204"/>
      <c r="L106" s="204"/>
      <c r="M106" s="204"/>
      <c r="N106" s="204"/>
      <c r="O106" s="204"/>
      <c r="P106" s="204"/>
      <c r="Q106" s="204"/>
      <c r="R106" s="172"/>
    </row>
    <row r="107" spans="1:18" ht="25.15" hidden="1" customHeight="1" x14ac:dyDescent="0.2">
      <c r="A107" s="131">
        <v>102</v>
      </c>
      <c r="B107" s="131" t="s">
        <v>868</v>
      </c>
      <c r="C107" s="131" t="s">
        <v>867</v>
      </c>
      <c r="D107" s="204"/>
      <c r="E107" s="204"/>
      <c r="F107" s="204"/>
      <c r="G107" s="204"/>
      <c r="H107" s="204"/>
      <c r="I107" s="204"/>
      <c r="J107" s="204"/>
      <c r="K107" s="204"/>
      <c r="L107" s="204"/>
      <c r="M107" s="204"/>
      <c r="N107" s="204"/>
      <c r="O107" s="204"/>
      <c r="P107" s="204"/>
      <c r="Q107" s="204"/>
      <c r="R107" s="172"/>
    </row>
    <row r="108" spans="1:18" ht="25.15" hidden="1" customHeight="1" x14ac:dyDescent="0.2">
      <c r="A108" s="131">
        <v>103</v>
      </c>
      <c r="B108" s="131" t="s">
        <v>870</v>
      </c>
      <c r="C108" s="131" t="s">
        <v>869</v>
      </c>
      <c r="D108" s="204"/>
      <c r="E108" s="204"/>
      <c r="F108" s="204"/>
      <c r="G108" s="204"/>
      <c r="H108" s="204"/>
      <c r="I108" s="204"/>
      <c r="J108" s="204"/>
      <c r="K108" s="204"/>
      <c r="L108" s="204"/>
      <c r="M108" s="204"/>
      <c r="N108" s="204"/>
      <c r="O108" s="204"/>
      <c r="P108" s="204"/>
      <c r="Q108" s="204"/>
      <c r="R108" s="172"/>
    </row>
    <row r="109" spans="1:18" ht="25.15" hidden="1" customHeight="1" x14ac:dyDescent="0.2">
      <c r="A109" s="131">
        <v>104</v>
      </c>
      <c r="B109" s="131" t="s">
        <v>872</v>
      </c>
      <c r="C109" s="131" t="s">
        <v>871</v>
      </c>
      <c r="D109" s="204"/>
      <c r="E109" s="204"/>
      <c r="F109" s="204"/>
      <c r="G109" s="204"/>
      <c r="H109" s="204"/>
      <c r="I109" s="204"/>
      <c r="J109" s="204"/>
      <c r="K109" s="204"/>
      <c r="L109" s="204"/>
      <c r="M109" s="204"/>
      <c r="N109" s="204"/>
      <c r="O109" s="204"/>
      <c r="P109" s="204"/>
      <c r="Q109" s="204"/>
      <c r="R109" s="172"/>
    </row>
    <row r="110" spans="1:18" ht="25.15" hidden="1" customHeight="1" x14ac:dyDescent="0.2">
      <c r="A110" s="131">
        <v>105</v>
      </c>
      <c r="B110" s="131" t="s">
        <v>874</v>
      </c>
      <c r="C110" s="131" t="s">
        <v>873</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v>195</v>
      </c>
      <c r="C111" s="131" t="s">
        <v>875</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877</v>
      </c>
      <c r="C112" s="131" t="s">
        <v>876</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v>197</v>
      </c>
      <c r="C113" s="131" t="s">
        <v>878</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t="s">
        <v>880</v>
      </c>
      <c r="C114" s="131" t="s">
        <v>879</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882</v>
      </c>
      <c r="C115" s="131" t="s">
        <v>881</v>
      </c>
      <c r="D115" s="204"/>
      <c r="E115" s="204"/>
      <c r="F115" s="204"/>
      <c r="G115" s="204"/>
      <c r="H115" s="204"/>
      <c r="I115" s="204"/>
      <c r="J115" s="204"/>
      <c r="K115" s="204"/>
      <c r="L115" s="204"/>
      <c r="M115" s="204"/>
      <c r="N115" s="204"/>
      <c r="O115" s="204"/>
      <c r="P115" s="204"/>
      <c r="Q115" s="204"/>
      <c r="R115" s="172"/>
    </row>
    <row r="116" spans="1:18" ht="25.15" hidden="1" customHeight="1" x14ac:dyDescent="0.2">
      <c r="A116" s="131">
        <v>111</v>
      </c>
      <c r="B116" s="132" t="s">
        <v>883</v>
      </c>
      <c r="C116" s="132" t="s">
        <v>425</v>
      </c>
      <c r="D116" s="204"/>
      <c r="E116" s="204"/>
      <c r="F116" s="204"/>
      <c r="G116" s="204"/>
      <c r="H116" s="204"/>
      <c r="I116" s="204"/>
      <c r="J116" s="204"/>
      <c r="K116" s="204"/>
      <c r="L116" s="204"/>
      <c r="M116" s="204"/>
      <c r="N116" s="204"/>
      <c r="O116" s="204"/>
      <c r="P116" s="204"/>
      <c r="Q116" s="204"/>
      <c r="R116" s="172"/>
    </row>
    <row r="117" spans="1:18" ht="25.15" hidden="1" customHeight="1" x14ac:dyDescent="0.2">
      <c r="A117" s="131">
        <v>112</v>
      </c>
      <c r="B117" s="131" t="s">
        <v>885</v>
      </c>
      <c r="C117" s="131" t="s">
        <v>884</v>
      </c>
      <c r="D117" s="204"/>
      <c r="E117" s="204"/>
      <c r="F117" s="204"/>
      <c r="G117" s="204"/>
      <c r="H117" s="204"/>
      <c r="I117" s="204"/>
      <c r="J117" s="204"/>
      <c r="K117" s="204"/>
      <c r="L117" s="204"/>
      <c r="M117" s="204"/>
      <c r="N117" s="204"/>
      <c r="O117" s="204"/>
      <c r="P117" s="204"/>
      <c r="Q117" s="204"/>
      <c r="R117" s="172"/>
    </row>
    <row r="118" spans="1:18" ht="25.15" hidden="1" customHeight="1" x14ac:dyDescent="0.2">
      <c r="A118" s="131">
        <v>113</v>
      </c>
      <c r="B118" s="131">
        <v>200</v>
      </c>
      <c r="C118" s="131" t="s">
        <v>886</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1" t="s">
        <v>888</v>
      </c>
      <c r="C119" s="131" t="s">
        <v>887</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348</v>
      </c>
      <c r="C120" s="131" t="s">
        <v>352</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t="s">
        <v>890</v>
      </c>
      <c r="C121" s="131" t="s">
        <v>889</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892</v>
      </c>
      <c r="C122" s="131" t="s">
        <v>891</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894</v>
      </c>
      <c r="C123" s="131" t="s">
        <v>893</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896</v>
      </c>
      <c r="C124" s="131" t="s">
        <v>895</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898</v>
      </c>
      <c r="C125" s="131" t="s">
        <v>897</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900</v>
      </c>
      <c r="C126" s="131" t="s">
        <v>899</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902</v>
      </c>
      <c r="C127" s="131" t="s">
        <v>901</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904</v>
      </c>
      <c r="C128" s="131" t="s">
        <v>903</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906</v>
      </c>
      <c r="C129" s="131" t="s">
        <v>905</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908</v>
      </c>
      <c r="C130" s="131" t="s">
        <v>907</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v>208</v>
      </c>
      <c r="C131" s="131" t="s">
        <v>909</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v>209</v>
      </c>
      <c r="C132" s="131" t="s">
        <v>910</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912</v>
      </c>
      <c r="C133" s="131" t="s">
        <v>911</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v>210</v>
      </c>
      <c r="C134" s="131" t="s">
        <v>913</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t="s">
        <v>915</v>
      </c>
      <c r="C135" s="131" t="s">
        <v>914</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t="s">
        <v>917</v>
      </c>
      <c r="C136" s="131" t="s">
        <v>916</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919</v>
      </c>
      <c r="C137" s="131" t="s">
        <v>918</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t="s">
        <v>921</v>
      </c>
      <c r="C138" s="131" t="s">
        <v>920</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v>214</v>
      </c>
      <c r="C139" s="131" t="s">
        <v>922</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924</v>
      </c>
      <c r="C140" s="131" t="s">
        <v>923</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926</v>
      </c>
      <c r="C141" s="131" t="s">
        <v>925</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v>217</v>
      </c>
      <c r="C142" s="131" t="s">
        <v>927</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218</v>
      </c>
      <c r="C143" s="131" t="s">
        <v>928</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930</v>
      </c>
      <c r="C144" s="131" t="s">
        <v>929</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932</v>
      </c>
      <c r="C145" s="131" t="s">
        <v>931</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t="s">
        <v>934</v>
      </c>
      <c r="C146" s="131" t="s">
        <v>933</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t="s">
        <v>936</v>
      </c>
      <c r="C147" s="131" t="s">
        <v>935</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938</v>
      </c>
      <c r="C148" s="131" t="s">
        <v>937</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v>221</v>
      </c>
      <c r="C149" s="131" t="s">
        <v>939</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941</v>
      </c>
      <c r="C150" s="131" t="s">
        <v>940</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942</v>
      </c>
      <c r="C151" s="131" t="s">
        <v>439</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442</v>
      </c>
      <c r="C152" s="131" t="s">
        <v>443</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t="s">
        <v>944</v>
      </c>
      <c r="C153" s="131" t="s">
        <v>943</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946</v>
      </c>
      <c r="C154" s="131" t="s">
        <v>945</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948</v>
      </c>
      <c r="C155" s="131" t="s">
        <v>947</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949</v>
      </c>
      <c r="C156" s="131" t="s">
        <v>440</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951</v>
      </c>
      <c r="C157" s="131" t="s">
        <v>950</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v>226</v>
      </c>
      <c r="C158" s="131" t="s">
        <v>952</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954</v>
      </c>
      <c r="C159" s="131" t="s">
        <v>953</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v>228</v>
      </c>
      <c r="C160" s="131" t="s">
        <v>955</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v>229</v>
      </c>
      <c r="C161" s="131" t="s">
        <v>956</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t="s">
        <v>958</v>
      </c>
      <c r="C162" s="131" t="s">
        <v>957</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959</v>
      </c>
      <c r="C163" s="131" t="s">
        <v>441</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t="s">
        <v>961</v>
      </c>
      <c r="C164" s="131" t="s">
        <v>960</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t="s">
        <v>963</v>
      </c>
      <c r="C165" s="131" t="s">
        <v>962</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445</v>
      </c>
      <c r="C166" s="131" t="s">
        <v>444</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v>233</v>
      </c>
      <c r="C167" s="131" t="s">
        <v>964</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v>234</v>
      </c>
      <c r="C168" s="131" t="s">
        <v>965</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v>235</v>
      </c>
      <c r="C169" s="131" t="s">
        <v>966</v>
      </c>
      <c r="D169" s="204"/>
      <c r="E169" s="204"/>
      <c r="F169" s="204"/>
      <c r="G169" s="204"/>
      <c r="H169" s="204"/>
      <c r="I169" s="204"/>
      <c r="J169" s="204"/>
      <c r="K169" s="204"/>
      <c r="L169" s="204"/>
      <c r="M169" s="204"/>
      <c r="N169" s="204"/>
      <c r="O169" s="204"/>
      <c r="P169" s="204"/>
      <c r="Q169" s="204"/>
      <c r="R169" s="172"/>
    </row>
    <row r="170" spans="1:18" ht="25.15" hidden="1" customHeight="1" x14ac:dyDescent="0.2">
      <c r="A170" s="131">
        <v>165</v>
      </c>
      <c r="B170" s="132" t="s">
        <v>967</v>
      </c>
      <c r="C170" s="132" t="s">
        <v>426</v>
      </c>
      <c r="D170" s="204"/>
      <c r="E170" s="204"/>
      <c r="F170" s="204"/>
      <c r="G170" s="204"/>
      <c r="H170" s="204"/>
      <c r="I170" s="204"/>
      <c r="J170" s="204"/>
      <c r="K170" s="204"/>
      <c r="L170" s="204"/>
      <c r="M170" s="204"/>
      <c r="N170" s="204"/>
      <c r="O170" s="204"/>
      <c r="P170" s="204"/>
      <c r="Q170" s="204"/>
      <c r="R170" s="172"/>
    </row>
    <row r="171" spans="1:18" ht="25.15" hidden="1" customHeight="1" x14ac:dyDescent="0.2">
      <c r="A171" s="131">
        <v>166</v>
      </c>
      <c r="B171" s="131">
        <v>236</v>
      </c>
      <c r="C171" s="131" t="s">
        <v>968</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237</v>
      </c>
      <c r="C172" s="131" t="s">
        <v>969</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t="s">
        <v>971</v>
      </c>
      <c r="C173" s="131" t="s">
        <v>970</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1">
        <v>239</v>
      </c>
      <c r="C174" s="131" t="s">
        <v>972</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t="s">
        <v>974</v>
      </c>
      <c r="C175" s="131" t="s">
        <v>973</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t="s">
        <v>976</v>
      </c>
      <c r="C176" s="131" t="s">
        <v>975</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v>240</v>
      </c>
      <c r="C177" s="131" t="s">
        <v>977</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t="s">
        <v>371</v>
      </c>
      <c r="C178" s="131" t="s">
        <v>372</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979</v>
      </c>
      <c r="C179" s="131" t="s">
        <v>978</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981</v>
      </c>
      <c r="C180" s="131" t="s">
        <v>980</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t="s">
        <v>983</v>
      </c>
      <c r="C181" s="131" t="s">
        <v>982</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985</v>
      </c>
      <c r="C182" s="131" t="s">
        <v>984</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v>245</v>
      </c>
      <c r="C183" s="131" t="s">
        <v>986</v>
      </c>
      <c r="D183" s="204"/>
      <c r="E183" s="204"/>
      <c r="F183" s="204"/>
      <c r="G183" s="204"/>
      <c r="H183" s="204"/>
      <c r="I183" s="204"/>
      <c r="J183" s="204"/>
      <c r="K183" s="204"/>
      <c r="L183" s="204"/>
      <c r="M183" s="204"/>
      <c r="N183" s="204"/>
      <c r="O183" s="204"/>
      <c r="P183" s="204"/>
      <c r="Q183" s="204"/>
      <c r="R183" s="172"/>
    </row>
    <row r="184" spans="1:18" ht="25.15" hidden="1" customHeight="1" x14ac:dyDescent="0.2">
      <c r="A184" s="131">
        <v>179</v>
      </c>
      <c r="B184" s="131" t="s">
        <v>988</v>
      </c>
      <c r="C184" s="131" t="s">
        <v>987</v>
      </c>
      <c r="D184" s="204"/>
      <c r="E184" s="204"/>
      <c r="F184" s="204"/>
      <c r="G184" s="204"/>
      <c r="H184" s="204"/>
      <c r="I184" s="204"/>
      <c r="J184" s="204"/>
      <c r="K184" s="204"/>
      <c r="L184" s="204"/>
      <c r="M184" s="204"/>
      <c r="N184" s="204"/>
      <c r="O184" s="204"/>
      <c r="P184" s="204"/>
      <c r="Q184" s="204"/>
      <c r="R184" s="172"/>
    </row>
    <row r="185" spans="1:18" ht="25.15" hidden="1" customHeight="1" x14ac:dyDescent="0.2">
      <c r="A185" s="131">
        <v>180</v>
      </c>
      <c r="B185" s="131">
        <v>247</v>
      </c>
      <c r="C185" s="131" t="s">
        <v>989</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991</v>
      </c>
      <c r="C186" s="131" t="s">
        <v>990</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t="s">
        <v>993</v>
      </c>
      <c r="C187" s="131" t="s">
        <v>992</v>
      </c>
      <c r="D187" s="204"/>
      <c r="E187" s="204"/>
      <c r="F187" s="204"/>
      <c r="G187" s="204"/>
      <c r="H187" s="204"/>
      <c r="I187" s="204"/>
      <c r="J187" s="204"/>
      <c r="K187" s="204"/>
      <c r="L187" s="204"/>
      <c r="M187" s="204"/>
      <c r="N187" s="204"/>
      <c r="O187" s="204"/>
      <c r="P187" s="204"/>
      <c r="Q187" s="204"/>
      <c r="R187" s="172"/>
    </row>
    <row r="188" spans="1:18" ht="25.15" hidden="1" customHeight="1" x14ac:dyDescent="0.2">
      <c r="A188" s="131">
        <v>183</v>
      </c>
      <c r="B188" s="131">
        <v>250</v>
      </c>
      <c r="C188" s="131" t="s">
        <v>994</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t="s">
        <v>996</v>
      </c>
      <c r="C189" s="131" t="s">
        <v>995</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v>252</v>
      </c>
      <c r="C190" s="131" t="s">
        <v>997</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v>253</v>
      </c>
      <c r="C191" s="131" t="s">
        <v>998</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254</v>
      </c>
      <c r="C192" s="131" t="s">
        <v>999</v>
      </c>
      <c r="D192" s="204"/>
      <c r="E192" s="204"/>
      <c r="F192" s="204"/>
      <c r="G192" s="204"/>
      <c r="H192" s="204"/>
      <c r="I192" s="204"/>
      <c r="J192" s="204"/>
      <c r="K192" s="204"/>
      <c r="L192" s="204"/>
      <c r="M192" s="204"/>
      <c r="N192" s="204"/>
      <c r="O192" s="204"/>
      <c r="P192" s="204"/>
      <c r="Q192" s="204"/>
      <c r="R192" s="172"/>
    </row>
    <row r="193" spans="1:18" ht="25.15" hidden="1" customHeight="1" x14ac:dyDescent="0.2">
      <c r="A193" s="131">
        <v>188</v>
      </c>
      <c r="B193" s="132" t="s">
        <v>1000</v>
      </c>
      <c r="C193" s="132" t="s">
        <v>427</v>
      </c>
      <c r="D193" s="204"/>
      <c r="E193" s="204"/>
      <c r="F193" s="204"/>
      <c r="G193" s="204"/>
      <c r="H193" s="204"/>
      <c r="I193" s="204"/>
      <c r="J193" s="204"/>
      <c r="K193" s="204"/>
      <c r="L193" s="204"/>
      <c r="M193" s="204"/>
      <c r="N193" s="204"/>
      <c r="O193" s="204"/>
      <c r="P193" s="204"/>
      <c r="Q193" s="204"/>
      <c r="R193" s="172"/>
    </row>
    <row r="194" spans="1:18" ht="25.15" hidden="1" customHeight="1" x14ac:dyDescent="0.2">
      <c r="A194" s="131">
        <v>189</v>
      </c>
      <c r="B194" s="131">
        <v>255</v>
      </c>
      <c r="C194" s="131" t="s">
        <v>1001</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t="s">
        <v>404</v>
      </c>
      <c r="C195" s="131" t="s">
        <v>405</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t="s">
        <v>406</v>
      </c>
      <c r="C196" s="131" t="s">
        <v>407</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1" t="s">
        <v>408</v>
      </c>
      <c r="C197" s="131" t="s">
        <v>409</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256</v>
      </c>
      <c r="C198" s="131" t="s">
        <v>1002</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1004</v>
      </c>
      <c r="C199" s="131" t="s">
        <v>1003</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v>258</v>
      </c>
      <c r="C200" s="131" t="s">
        <v>1005</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1007</v>
      </c>
      <c r="C201" s="131" t="s">
        <v>1006</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t="s">
        <v>1009</v>
      </c>
      <c r="C202" s="131" t="s">
        <v>1008</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1011</v>
      </c>
      <c r="C203" s="131" t="s">
        <v>1010</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t="s">
        <v>1013</v>
      </c>
      <c r="C204" s="131" t="s">
        <v>1012</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1015</v>
      </c>
      <c r="C205" s="131" t="s">
        <v>1014</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1017</v>
      </c>
      <c r="C206" s="131" t="s">
        <v>1016</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1019</v>
      </c>
      <c r="C207" s="131" t="s">
        <v>1018</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1021</v>
      </c>
      <c r="C208" s="131" t="s">
        <v>1020</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1023</v>
      </c>
      <c r="C209" s="131" t="s">
        <v>1022</v>
      </c>
      <c r="D209" s="204"/>
      <c r="E209" s="204"/>
      <c r="F209" s="204"/>
      <c r="G209" s="204"/>
      <c r="H209" s="204"/>
      <c r="I209" s="204"/>
      <c r="J209" s="204"/>
      <c r="K209" s="204"/>
      <c r="L209" s="204"/>
      <c r="M209" s="204"/>
      <c r="N209" s="204"/>
      <c r="O209" s="204"/>
      <c r="P209" s="204"/>
      <c r="Q209" s="204"/>
      <c r="R209" s="172"/>
    </row>
    <row r="210" spans="1:18" ht="25.15" hidden="1" customHeight="1" x14ac:dyDescent="0.2">
      <c r="A210" s="131">
        <v>205</v>
      </c>
      <c r="B210" s="131">
        <v>263</v>
      </c>
      <c r="C210" s="131" t="s">
        <v>1024</v>
      </c>
      <c r="D210" s="204"/>
      <c r="E210" s="204"/>
      <c r="F210" s="204"/>
      <c r="G210" s="204"/>
      <c r="H210" s="204"/>
      <c r="I210" s="204"/>
      <c r="J210" s="204"/>
      <c r="K210" s="204"/>
      <c r="L210" s="204"/>
      <c r="M210" s="204"/>
      <c r="N210" s="204"/>
      <c r="O210" s="204"/>
      <c r="P210" s="204"/>
      <c r="Q210" s="204"/>
      <c r="R210" s="172"/>
    </row>
    <row r="211" spans="1:18" ht="25.15" hidden="1" customHeight="1" x14ac:dyDescent="0.2">
      <c r="A211" s="131">
        <v>206</v>
      </c>
      <c r="B211" s="131" t="s">
        <v>1026</v>
      </c>
      <c r="C211" s="131" t="s">
        <v>1025</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1028</v>
      </c>
      <c r="C212" s="131" t="s">
        <v>1027</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1030</v>
      </c>
      <c r="C213" s="131" t="s">
        <v>1029</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t="s">
        <v>1032</v>
      </c>
      <c r="C214" s="131" t="s">
        <v>1031</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1034</v>
      </c>
      <c r="C215" s="131" t="s">
        <v>1033</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1036</v>
      </c>
      <c r="C216" s="131" t="s">
        <v>1035</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1038</v>
      </c>
      <c r="C217" s="131" t="s">
        <v>1037</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1040</v>
      </c>
      <c r="C218" s="131" t="s">
        <v>1039</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1042</v>
      </c>
      <c r="C219" s="131" t="s">
        <v>1041</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1043</v>
      </c>
      <c r="C220" s="131" t="s">
        <v>417</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1045</v>
      </c>
      <c r="C221" s="131" t="s">
        <v>1044</v>
      </c>
      <c r="D221" s="204"/>
      <c r="E221" s="204"/>
      <c r="F221" s="204"/>
      <c r="G221" s="204"/>
      <c r="H221" s="204"/>
      <c r="I221" s="204"/>
      <c r="J221" s="204"/>
      <c r="K221" s="204"/>
      <c r="L221" s="204"/>
      <c r="M221" s="204"/>
      <c r="N221" s="204"/>
      <c r="O221" s="204"/>
      <c r="P221" s="204"/>
      <c r="Q221" s="204"/>
      <c r="R221" s="172"/>
    </row>
    <row r="222" spans="1:18" ht="25.15" hidden="1" customHeight="1" x14ac:dyDescent="0.2">
      <c r="A222" s="131">
        <v>217</v>
      </c>
      <c r="B222" s="132" t="s">
        <v>1046</v>
      </c>
      <c r="C222" s="132" t="s">
        <v>428</v>
      </c>
      <c r="D222" s="204"/>
      <c r="E222" s="204"/>
      <c r="F222" s="204"/>
      <c r="G222" s="204"/>
      <c r="H222" s="204"/>
      <c r="I222" s="204"/>
      <c r="J222" s="204"/>
      <c r="K222" s="204"/>
      <c r="L222" s="204"/>
      <c r="M222" s="204"/>
      <c r="N222" s="204"/>
      <c r="O222" s="204"/>
      <c r="P222" s="204"/>
      <c r="Q222" s="204"/>
      <c r="R222" s="172"/>
    </row>
    <row r="223" spans="1:18" ht="25.15" hidden="1" customHeight="1" x14ac:dyDescent="0.2">
      <c r="A223" s="131">
        <v>218</v>
      </c>
      <c r="B223" s="131" t="s">
        <v>1048</v>
      </c>
      <c r="C223" s="131" t="s">
        <v>1047</v>
      </c>
      <c r="D223" s="204"/>
      <c r="E223" s="204"/>
      <c r="F223" s="204"/>
      <c r="G223" s="204"/>
      <c r="H223" s="204"/>
      <c r="I223" s="204"/>
      <c r="J223" s="204"/>
      <c r="K223" s="204"/>
      <c r="L223" s="204"/>
      <c r="M223" s="204"/>
      <c r="N223" s="204"/>
      <c r="O223" s="204"/>
      <c r="P223" s="204"/>
      <c r="Q223" s="204"/>
      <c r="R223" s="172"/>
    </row>
    <row r="224" spans="1:18" ht="25.15" hidden="1" customHeight="1" x14ac:dyDescent="0.2">
      <c r="A224" s="131">
        <v>219</v>
      </c>
      <c r="B224" s="131">
        <v>272</v>
      </c>
      <c r="C224" s="131" t="s">
        <v>1049</v>
      </c>
      <c r="D224" s="204"/>
      <c r="E224" s="204"/>
      <c r="F224" s="204"/>
      <c r="G224" s="204"/>
      <c r="H224" s="204"/>
      <c r="I224" s="204"/>
      <c r="J224" s="204"/>
      <c r="K224" s="204"/>
      <c r="L224" s="204"/>
      <c r="M224" s="204"/>
      <c r="N224" s="204"/>
      <c r="O224" s="204"/>
      <c r="P224" s="204"/>
      <c r="Q224" s="204"/>
      <c r="R224" s="172"/>
    </row>
    <row r="225" spans="1:18" ht="25.15" hidden="1" customHeight="1" x14ac:dyDescent="0.2">
      <c r="A225" s="131">
        <v>220</v>
      </c>
      <c r="B225" s="131" t="s">
        <v>1051</v>
      </c>
      <c r="C225" s="131" t="s">
        <v>1050</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1">
        <v>274</v>
      </c>
      <c r="C226" s="131" t="s">
        <v>1052</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v>275</v>
      </c>
      <c r="C227" s="131" t="s">
        <v>1053</v>
      </c>
      <c r="D227" s="204"/>
      <c r="E227" s="204"/>
      <c r="F227" s="204"/>
      <c r="G227" s="204"/>
      <c r="H227" s="204"/>
      <c r="I227" s="204"/>
      <c r="J227" s="204"/>
      <c r="K227" s="204"/>
      <c r="L227" s="204"/>
      <c r="M227" s="204"/>
      <c r="N227" s="204"/>
      <c r="O227" s="204"/>
      <c r="P227" s="204"/>
      <c r="Q227" s="204"/>
      <c r="R227" s="172"/>
    </row>
    <row r="228" spans="1:18" ht="25.15" customHeight="1" x14ac:dyDescent="0.2">
      <c r="A228" s="131">
        <v>223</v>
      </c>
      <c r="B228" s="132" t="s">
        <v>1054</v>
      </c>
      <c r="C228" s="132" t="s">
        <v>429</v>
      </c>
      <c r="D228" s="204">
        <v>7</v>
      </c>
      <c r="E228" s="204">
        <v>1</v>
      </c>
      <c r="F228" s="204"/>
      <c r="G228" s="204"/>
      <c r="H228" s="204">
        <v>1</v>
      </c>
      <c r="I228" s="204"/>
      <c r="J228" s="204">
        <v>6</v>
      </c>
      <c r="K228" s="204">
        <v>1</v>
      </c>
      <c r="L228" s="204"/>
      <c r="M228" s="204"/>
      <c r="N228" s="204">
        <v>7</v>
      </c>
      <c r="O228" s="204"/>
      <c r="P228" s="204">
        <v>61577</v>
      </c>
      <c r="Q228" s="204">
        <v>61577</v>
      </c>
      <c r="R228" s="172"/>
    </row>
    <row r="229" spans="1:18" ht="25.15" hidden="1" customHeight="1" x14ac:dyDescent="0.2">
      <c r="A229" s="131">
        <v>224</v>
      </c>
      <c r="B229" s="131" t="s">
        <v>1056</v>
      </c>
      <c r="C229" s="131" t="s">
        <v>1055</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t="s">
        <v>1058</v>
      </c>
      <c r="C230" s="131" t="s">
        <v>1057</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t="s">
        <v>1060</v>
      </c>
      <c r="C231" s="131" t="s">
        <v>1059</v>
      </c>
      <c r="D231" s="204"/>
      <c r="E231" s="204"/>
      <c r="F231" s="204"/>
      <c r="G231" s="204"/>
      <c r="H231" s="204"/>
      <c r="I231" s="204"/>
      <c r="J231" s="204"/>
      <c r="K231" s="204"/>
      <c r="L231" s="204"/>
      <c r="M231" s="204"/>
      <c r="N231" s="204"/>
      <c r="O231" s="204"/>
      <c r="P231" s="204"/>
      <c r="Q231" s="204"/>
      <c r="R231" s="172"/>
    </row>
    <row r="232" spans="1:18" ht="25.15" hidden="1" customHeight="1" x14ac:dyDescent="0.2">
      <c r="A232" s="131">
        <v>227</v>
      </c>
      <c r="B232" s="131" t="s">
        <v>1062</v>
      </c>
      <c r="C232" s="131" t="s">
        <v>1061</v>
      </c>
      <c r="D232" s="204"/>
      <c r="E232" s="204"/>
      <c r="F232" s="204"/>
      <c r="G232" s="204"/>
      <c r="H232" s="204"/>
      <c r="I232" s="204"/>
      <c r="J232" s="204"/>
      <c r="K232" s="204"/>
      <c r="L232" s="204"/>
      <c r="M232" s="204"/>
      <c r="N232" s="204"/>
      <c r="O232" s="204"/>
      <c r="P232" s="204"/>
      <c r="Q232" s="204"/>
      <c r="R232" s="172"/>
    </row>
    <row r="233" spans="1:18" ht="25.15" hidden="1" customHeight="1" x14ac:dyDescent="0.2">
      <c r="A233" s="131">
        <v>228</v>
      </c>
      <c r="B233" s="131" t="s">
        <v>1064</v>
      </c>
      <c r="C233" s="131" t="s">
        <v>1063</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1066</v>
      </c>
      <c r="C234" s="131" t="s">
        <v>1065</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1068</v>
      </c>
      <c r="C235" s="131" t="s">
        <v>1067</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1070</v>
      </c>
      <c r="C236" s="131" t="s">
        <v>1069</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1072</v>
      </c>
      <c r="C237" s="131" t="s">
        <v>1071</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v>284</v>
      </c>
      <c r="C238" s="131" t="s">
        <v>1073</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1075</v>
      </c>
      <c r="C239" s="131" t="s">
        <v>1074</v>
      </c>
      <c r="D239" s="204"/>
      <c r="E239" s="204"/>
      <c r="F239" s="204"/>
      <c r="G239" s="204"/>
      <c r="H239" s="204"/>
      <c r="I239" s="204"/>
      <c r="J239" s="204"/>
      <c r="K239" s="204"/>
      <c r="L239" s="204"/>
      <c r="M239" s="204"/>
      <c r="N239" s="204"/>
      <c r="O239" s="204"/>
      <c r="P239" s="204"/>
      <c r="Q239" s="204"/>
      <c r="R239" s="172"/>
    </row>
    <row r="240" spans="1:18" ht="25.15" hidden="1" customHeight="1" x14ac:dyDescent="0.2">
      <c r="A240" s="131">
        <v>235</v>
      </c>
      <c r="B240" s="131" t="s">
        <v>1077</v>
      </c>
      <c r="C240" s="131" t="s">
        <v>1076</v>
      </c>
      <c r="D240" s="204"/>
      <c r="E240" s="204"/>
      <c r="F240" s="204"/>
      <c r="G240" s="204"/>
      <c r="H240" s="204"/>
      <c r="I240" s="204"/>
      <c r="J240" s="204"/>
      <c r="K240" s="204"/>
      <c r="L240" s="204"/>
      <c r="M240" s="204"/>
      <c r="N240" s="204"/>
      <c r="O240" s="204"/>
      <c r="P240" s="204"/>
      <c r="Q240" s="204"/>
      <c r="R240" s="172"/>
    </row>
    <row r="241" spans="1:18" ht="25.15" hidden="1" customHeight="1" x14ac:dyDescent="0.2">
      <c r="A241" s="131">
        <v>236</v>
      </c>
      <c r="B241" s="131" t="s">
        <v>373</v>
      </c>
      <c r="C241" s="131" t="s">
        <v>374</v>
      </c>
      <c r="D241" s="204"/>
      <c r="E241" s="204"/>
      <c r="F241" s="204"/>
      <c r="G241" s="204"/>
      <c r="H241" s="204"/>
      <c r="I241" s="204"/>
      <c r="J241" s="204"/>
      <c r="K241" s="204"/>
      <c r="L241" s="204"/>
      <c r="M241" s="204"/>
      <c r="N241" s="204"/>
      <c r="O241" s="204"/>
      <c r="P241" s="204"/>
      <c r="Q241" s="204"/>
      <c r="R241" s="172"/>
    </row>
    <row r="242" spans="1:18" ht="25.15" hidden="1" customHeight="1" x14ac:dyDescent="0.2">
      <c r="A242" s="131">
        <v>237</v>
      </c>
      <c r="B242" s="131">
        <v>287</v>
      </c>
      <c r="C242" s="131" t="s">
        <v>1078</v>
      </c>
      <c r="D242" s="204"/>
      <c r="E242" s="204"/>
      <c r="F242" s="204"/>
      <c r="G242" s="204"/>
      <c r="H242" s="204"/>
      <c r="I242" s="204"/>
      <c r="J242" s="204"/>
      <c r="K242" s="204"/>
      <c r="L242" s="204"/>
      <c r="M242" s="204"/>
      <c r="N242" s="204"/>
      <c r="O242" s="204"/>
      <c r="P242" s="204"/>
      <c r="Q242" s="204"/>
      <c r="R242" s="172"/>
    </row>
    <row r="243" spans="1:18" ht="25.15" hidden="1" customHeight="1" x14ac:dyDescent="0.2">
      <c r="A243" s="131">
        <v>238</v>
      </c>
      <c r="B243" s="131" t="s">
        <v>1</v>
      </c>
      <c r="C243" s="131" t="s">
        <v>0</v>
      </c>
      <c r="D243" s="204"/>
      <c r="E243" s="204"/>
      <c r="F243" s="204"/>
      <c r="G243" s="204"/>
      <c r="H243" s="204"/>
      <c r="I243" s="204"/>
      <c r="J243" s="204"/>
      <c r="K243" s="204"/>
      <c r="L243" s="204"/>
      <c r="M243" s="204"/>
      <c r="N243" s="204"/>
      <c r="O243" s="204"/>
      <c r="P243" s="204"/>
      <c r="Q243" s="204"/>
      <c r="R243" s="172"/>
    </row>
    <row r="244" spans="1:18" ht="25.15" customHeight="1" x14ac:dyDescent="0.2">
      <c r="A244" s="131">
        <v>239</v>
      </c>
      <c r="B244" s="131" t="s">
        <v>3</v>
      </c>
      <c r="C244" s="131" t="s">
        <v>2</v>
      </c>
      <c r="D244" s="204">
        <v>7</v>
      </c>
      <c r="E244" s="204">
        <v>1</v>
      </c>
      <c r="F244" s="204"/>
      <c r="G244" s="204"/>
      <c r="H244" s="204">
        <v>1</v>
      </c>
      <c r="I244" s="204"/>
      <c r="J244" s="204">
        <v>6</v>
      </c>
      <c r="K244" s="204">
        <v>1</v>
      </c>
      <c r="L244" s="204"/>
      <c r="M244" s="204"/>
      <c r="N244" s="204">
        <v>7</v>
      </c>
      <c r="O244" s="204"/>
      <c r="P244" s="204">
        <v>61577</v>
      </c>
      <c r="Q244" s="204">
        <v>61577</v>
      </c>
      <c r="R244" s="172"/>
    </row>
    <row r="245" spans="1:18" ht="25.15" hidden="1" customHeight="1" x14ac:dyDescent="0.2">
      <c r="A245" s="131">
        <v>240</v>
      </c>
      <c r="B245" s="131">
        <v>290</v>
      </c>
      <c r="C245" s="131" t="s">
        <v>4</v>
      </c>
      <c r="D245" s="204"/>
      <c r="E245" s="204"/>
      <c r="F245" s="204"/>
      <c r="G245" s="204"/>
      <c r="H245" s="204"/>
      <c r="I245" s="204"/>
      <c r="J245" s="204"/>
      <c r="K245" s="204"/>
      <c r="L245" s="204"/>
      <c r="M245" s="204"/>
      <c r="N245" s="204"/>
      <c r="O245" s="204"/>
      <c r="P245" s="204"/>
      <c r="Q245" s="204"/>
      <c r="R245" s="172"/>
    </row>
    <row r="246" spans="1:18" ht="25.15" hidden="1" customHeight="1" x14ac:dyDescent="0.2">
      <c r="A246" s="131">
        <v>241</v>
      </c>
      <c r="B246" s="131" t="s">
        <v>6</v>
      </c>
      <c r="C246" s="131" t="s">
        <v>5</v>
      </c>
      <c r="D246" s="204"/>
      <c r="E246" s="204"/>
      <c r="F246" s="204"/>
      <c r="G246" s="204"/>
      <c r="H246" s="204"/>
      <c r="I246" s="204"/>
      <c r="J246" s="204"/>
      <c r="K246" s="204"/>
      <c r="L246" s="204"/>
      <c r="M246" s="204"/>
      <c r="N246" s="204"/>
      <c r="O246" s="204"/>
      <c r="P246" s="204"/>
      <c r="Q246" s="204"/>
      <c r="R246" s="172"/>
    </row>
    <row r="247" spans="1:18" ht="25.15" hidden="1" customHeight="1" x14ac:dyDescent="0.2">
      <c r="A247" s="131">
        <v>242</v>
      </c>
      <c r="B247" s="131">
        <v>292</v>
      </c>
      <c r="C247" s="131" t="s">
        <v>7</v>
      </c>
      <c r="D247" s="204"/>
      <c r="E247" s="204"/>
      <c r="F247" s="204"/>
      <c r="G247" s="204"/>
      <c r="H247" s="204"/>
      <c r="I247" s="204"/>
      <c r="J247" s="204"/>
      <c r="K247" s="204"/>
      <c r="L247" s="204"/>
      <c r="M247" s="204"/>
      <c r="N247" s="204"/>
      <c r="O247" s="204"/>
      <c r="P247" s="204"/>
      <c r="Q247" s="204"/>
      <c r="R247" s="172"/>
    </row>
    <row r="248" spans="1:18" ht="25.15" hidden="1" customHeight="1" x14ac:dyDescent="0.2">
      <c r="A248" s="131">
        <v>243</v>
      </c>
      <c r="B248" s="132" t="s">
        <v>8</v>
      </c>
      <c r="C248" s="132" t="s">
        <v>430</v>
      </c>
      <c r="D248" s="204"/>
      <c r="E248" s="204"/>
      <c r="F248" s="204"/>
      <c r="G248" s="204"/>
      <c r="H248" s="204"/>
      <c r="I248" s="204"/>
      <c r="J248" s="204"/>
      <c r="K248" s="204"/>
      <c r="L248" s="204"/>
      <c r="M248" s="204"/>
      <c r="N248" s="204"/>
      <c r="O248" s="204"/>
      <c r="P248" s="204"/>
      <c r="Q248" s="204"/>
      <c r="R248" s="172"/>
    </row>
    <row r="249" spans="1:18" ht="25.15" hidden="1" customHeight="1" x14ac:dyDescent="0.2">
      <c r="A249" s="131">
        <v>244</v>
      </c>
      <c r="B249" s="131">
        <v>293</v>
      </c>
      <c r="C249" s="131" t="s">
        <v>9</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11</v>
      </c>
      <c r="C250" s="131" t="s">
        <v>10</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t="s">
        <v>13</v>
      </c>
      <c r="C251" s="131" t="s">
        <v>12</v>
      </c>
      <c r="D251" s="204"/>
      <c r="E251" s="204"/>
      <c r="F251" s="204"/>
      <c r="G251" s="204"/>
      <c r="H251" s="204"/>
      <c r="I251" s="204"/>
      <c r="J251" s="204"/>
      <c r="K251" s="204"/>
      <c r="L251" s="204"/>
      <c r="M251" s="204"/>
      <c r="N251" s="204"/>
      <c r="O251" s="204"/>
      <c r="P251" s="204"/>
      <c r="Q251" s="204"/>
      <c r="R251" s="172"/>
    </row>
    <row r="252" spans="1:18" ht="25.15" hidden="1" customHeight="1" x14ac:dyDescent="0.2">
      <c r="A252" s="131">
        <v>247</v>
      </c>
      <c r="B252" s="131" t="s">
        <v>15</v>
      </c>
      <c r="C252" s="131" t="s">
        <v>14</v>
      </c>
      <c r="D252" s="204"/>
      <c r="E252" s="204"/>
      <c r="F252" s="204"/>
      <c r="G252" s="204"/>
      <c r="H252" s="204"/>
      <c r="I252" s="204"/>
      <c r="J252" s="204"/>
      <c r="K252" s="204"/>
      <c r="L252" s="204"/>
      <c r="M252" s="204"/>
      <c r="N252" s="204"/>
      <c r="O252" s="204"/>
      <c r="P252" s="204"/>
      <c r="Q252" s="204"/>
      <c r="R252" s="172"/>
    </row>
    <row r="253" spans="1:18" ht="25.15" hidden="1" customHeight="1" x14ac:dyDescent="0.2">
      <c r="A253" s="131">
        <v>248</v>
      </c>
      <c r="B253" s="131" t="s">
        <v>17</v>
      </c>
      <c r="C253" s="131" t="s">
        <v>16</v>
      </c>
      <c r="D253" s="204"/>
      <c r="E253" s="204"/>
      <c r="F253" s="204"/>
      <c r="G253" s="204"/>
      <c r="H253" s="204"/>
      <c r="I253" s="204"/>
      <c r="J253" s="204"/>
      <c r="K253" s="204"/>
      <c r="L253" s="204"/>
      <c r="M253" s="204"/>
      <c r="N253" s="204"/>
      <c r="O253" s="204"/>
      <c r="P253" s="204"/>
      <c r="Q253" s="204"/>
      <c r="R253" s="172"/>
    </row>
    <row r="254" spans="1:18" ht="25.15" hidden="1" customHeight="1" x14ac:dyDescent="0.2">
      <c r="A254" s="131">
        <v>249</v>
      </c>
      <c r="B254" s="131">
        <v>298</v>
      </c>
      <c r="C254" s="131" t="s">
        <v>18</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20</v>
      </c>
      <c r="C255" s="131" t="s">
        <v>19</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22</v>
      </c>
      <c r="C256" s="131" t="s">
        <v>21</v>
      </c>
      <c r="D256" s="204"/>
      <c r="E256" s="204"/>
      <c r="F256" s="204"/>
      <c r="G256" s="204"/>
      <c r="H256" s="204"/>
      <c r="I256" s="204"/>
      <c r="J256" s="204"/>
      <c r="K256" s="204"/>
      <c r="L256" s="204"/>
      <c r="M256" s="204"/>
      <c r="N256" s="204"/>
      <c r="O256" s="204"/>
      <c r="P256" s="204"/>
      <c r="Q256" s="204"/>
      <c r="R256" s="172"/>
    </row>
    <row r="257" spans="1:18" ht="25.15" hidden="1" customHeight="1" x14ac:dyDescent="0.2">
      <c r="A257" s="131">
        <v>252</v>
      </c>
      <c r="B257" s="131">
        <v>300</v>
      </c>
      <c r="C257" s="131" t="s">
        <v>23</v>
      </c>
      <c r="D257" s="204"/>
      <c r="E257" s="204"/>
      <c r="F257" s="204"/>
      <c r="G257" s="204"/>
      <c r="H257" s="204"/>
      <c r="I257" s="204"/>
      <c r="J257" s="204"/>
      <c r="K257" s="204"/>
      <c r="L257" s="204"/>
      <c r="M257" s="204"/>
      <c r="N257" s="204"/>
      <c r="O257" s="204"/>
      <c r="P257" s="204"/>
      <c r="Q257" s="204"/>
      <c r="R257" s="172"/>
    </row>
    <row r="258" spans="1:18" ht="25.15" hidden="1" customHeight="1" x14ac:dyDescent="0.2">
      <c r="A258" s="131">
        <v>253</v>
      </c>
      <c r="B258" s="131" t="s">
        <v>25</v>
      </c>
      <c r="C258" s="131" t="s">
        <v>24</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410</v>
      </c>
      <c r="C259" s="131" t="s">
        <v>412</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411</v>
      </c>
      <c r="C260" s="131" t="s">
        <v>413</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t="s">
        <v>27</v>
      </c>
      <c r="C261" s="131" t="s">
        <v>26</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v>303</v>
      </c>
      <c r="C262" s="131" t="s">
        <v>28</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30</v>
      </c>
      <c r="C263" s="131" t="s">
        <v>29</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2" t="s">
        <v>31</v>
      </c>
      <c r="C264" s="132" t="s">
        <v>431</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2" t="s">
        <v>32</v>
      </c>
      <c r="C265" s="132" t="s">
        <v>431</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t="s">
        <v>34</v>
      </c>
      <c r="C266" s="131" t="s">
        <v>33</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36</v>
      </c>
      <c r="C267" s="131" t="s">
        <v>35</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1" t="s">
        <v>38</v>
      </c>
      <c r="C268" s="131" t="s">
        <v>37</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1" t="s">
        <v>40</v>
      </c>
      <c r="C269" s="131" t="s">
        <v>39</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42</v>
      </c>
      <c r="C270" s="131" t="s">
        <v>41</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44</v>
      </c>
      <c r="C271" s="131" t="s">
        <v>43</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46</v>
      </c>
      <c r="C272" s="131" t="s">
        <v>45</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48</v>
      </c>
      <c r="C273" s="131" t="s">
        <v>47</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50</v>
      </c>
      <c r="C274" s="131" t="s">
        <v>49</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52</v>
      </c>
      <c r="C275" s="131" t="s">
        <v>51</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v>315</v>
      </c>
      <c r="C276" s="131" t="s">
        <v>53</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55</v>
      </c>
      <c r="C277" s="131" t="s">
        <v>54</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57</v>
      </c>
      <c r="C278" s="131" t="s">
        <v>56</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59</v>
      </c>
      <c r="C279" s="131" t="s">
        <v>58</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t="s">
        <v>61</v>
      </c>
      <c r="C280" s="131" t="s">
        <v>60</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63</v>
      </c>
      <c r="C281" s="131" t="s">
        <v>62</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v>321</v>
      </c>
      <c r="C282" s="131" t="s">
        <v>64</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66</v>
      </c>
      <c r="C283" s="131" t="s">
        <v>65</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v>
      </c>
      <c r="C284" s="131" t="s">
        <v>67</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70</v>
      </c>
      <c r="C285" s="131" t="s">
        <v>69</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323</v>
      </c>
      <c r="C286" s="131" t="s">
        <v>71</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73</v>
      </c>
      <c r="C287" s="131" t="s">
        <v>72</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v>325</v>
      </c>
      <c r="C288" s="131" t="s">
        <v>74</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v>326</v>
      </c>
      <c r="C289" s="131" t="s">
        <v>75</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327</v>
      </c>
      <c r="C290" s="131" t="s">
        <v>76</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2" t="s">
        <v>77</v>
      </c>
      <c r="C291" s="132" t="s">
        <v>432</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t="s">
        <v>79</v>
      </c>
      <c r="C292" s="131" t="s">
        <v>78</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t="s">
        <v>81</v>
      </c>
      <c r="C293" s="131" t="s">
        <v>80</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t="s">
        <v>83</v>
      </c>
      <c r="C294" s="131" t="s">
        <v>82</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1">
        <v>332</v>
      </c>
      <c r="C295" s="131" t="s">
        <v>84</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86</v>
      </c>
      <c r="C296" s="131" t="s">
        <v>85</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350</v>
      </c>
      <c r="C297" s="131" t="s">
        <v>351</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v>333</v>
      </c>
      <c r="C298" s="131" t="s">
        <v>87</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t="s">
        <v>89</v>
      </c>
      <c r="C299" s="131" t="s">
        <v>88</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91</v>
      </c>
      <c r="C300" s="131" t="s">
        <v>90</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92</v>
      </c>
      <c r="C301" s="131" t="s">
        <v>418</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94</v>
      </c>
      <c r="C302" s="131" t="s">
        <v>93</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337</v>
      </c>
      <c r="C303" s="131" t="s">
        <v>419</v>
      </c>
      <c r="D303" s="204"/>
      <c r="E303" s="204"/>
      <c r="F303" s="204"/>
      <c r="G303" s="204"/>
      <c r="H303" s="204"/>
      <c r="I303" s="204"/>
      <c r="J303" s="204"/>
      <c r="K303" s="204"/>
      <c r="L303" s="204"/>
      <c r="M303" s="204"/>
      <c r="N303" s="204"/>
      <c r="O303" s="204"/>
      <c r="P303" s="204"/>
      <c r="Q303" s="204"/>
      <c r="R303" s="172"/>
    </row>
    <row r="304" spans="1:18" ht="25.15" hidden="1" customHeight="1" x14ac:dyDescent="0.2">
      <c r="A304" s="131">
        <v>299</v>
      </c>
      <c r="B304" s="132" t="s">
        <v>95</v>
      </c>
      <c r="C304" s="132" t="s">
        <v>433</v>
      </c>
      <c r="D304" s="204"/>
      <c r="E304" s="204"/>
      <c r="F304" s="204"/>
      <c r="G304" s="204"/>
      <c r="H304" s="204"/>
      <c r="I304" s="204"/>
      <c r="J304" s="204"/>
      <c r="K304" s="204"/>
      <c r="L304" s="204"/>
      <c r="M304" s="204"/>
      <c r="N304" s="204"/>
      <c r="O304" s="204"/>
      <c r="P304" s="204"/>
      <c r="Q304" s="204"/>
      <c r="R304" s="172"/>
    </row>
    <row r="305" spans="1:18" ht="25.15" hidden="1" customHeight="1" x14ac:dyDescent="0.2">
      <c r="A305" s="131">
        <v>300</v>
      </c>
      <c r="B305" s="131">
        <v>338</v>
      </c>
      <c r="C305" s="131" t="s">
        <v>96</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98</v>
      </c>
      <c r="C306" s="131" t="s">
        <v>97</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v>340</v>
      </c>
      <c r="C307" s="131" t="s">
        <v>99</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t="s">
        <v>101</v>
      </c>
      <c r="C308" s="131" t="s">
        <v>100</v>
      </c>
      <c r="D308" s="204"/>
      <c r="E308" s="204"/>
      <c r="F308" s="204"/>
      <c r="G308" s="204"/>
      <c r="H308" s="204"/>
      <c r="I308" s="204"/>
      <c r="J308" s="204"/>
      <c r="K308" s="204"/>
      <c r="L308" s="204"/>
      <c r="M308" s="204"/>
      <c r="N308" s="204"/>
      <c r="O308" s="204"/>
      <c r="P308" s="204"/>
      <c r="Q308" s="204"/>
      <c r="R308" s="172"/>
    </row>
    <row r="309" spans="1:18" ht="25.15" hidden="1" customHeight="1" x14ac:dyDescent="0.2">
      <c r="A309" s="131">
        <v>304</v>
      </c>
      <c r="B309" s="131" t="s">
        <v>103</v>
      </c>
      <c r="C309" s="131" t="s">
        <v>102</v>
      </c>
      <c r="D309" s="204"/>
      <c r="E309" s="204"/>
      <c r="F309" s="204"/>
      <c r="G309" s="204"/>
      <c r="H309" s="204"/>
      <c r="I309" s="204"/>
      <c r="J309" s="204"/>
      <c r="K309" s="204"/>
      <c r="L309" s="204"/>
      <c r="M309" s="204"/>
      <c r="N309" s="204"/>
      <c r="O309" s="204"/>
      <c r="P309" s="204"/>
      <c r="Q309" s="204"/>
      <c r="R309" s="172"/>
    </row>
    <row r="310" spans="1:18" ht="25.15" hidden="1" customHeight="1" x14ac:dyDescent="0.2">
      <c r="A310" s="131">
        <v>305</v>
      </c>
      <c r="B310" s="131" t="s">
        <v>105</v>
      </c>
      <c r="C310" s="131" t="s">
        <v>104</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v>344</v>
      </c>
      <c r="C311" s="131" t="s">
        <v>106</v>
      </c>
      <c r="D311" s="204"/>
      <c r="E311" s="204"/>
      <c r="F311" s="204"/>
      <c r="G311" s="204"/>
      <c r="H311" s="204"/>
      <c r="I311" s="204"/>
      <c r="J311" s="204"/>
      <c r="K311" s="204"/>
      <c r="L311" s="204"/>
      <c r="M311" s="204"/>
      <c r="N311" s="204"/>
      <c r="O311" s="204"/>
      <c r="P311" s="204"/>
      <c r="Q311" s="204"/>
      <c r="R311" s="172"/>
    </row>
    <row r="312" spans="1:18" ht="25.15" hidden="1" customHeight="1" x14ac:dyDescent="0.2">
      <c r="A312" s="131">
        <v>307</v>
      </c>
      <c r="B312" s="131" t="s">
        <v>108</v>
      </c>
      <c r="C312" s="131" t="s">
        <v>107</v>
      </c>
      <c r="D312" s="204"/>
      <c r="E312" s="204"/>
      <c r="F312" s="204"/>
      <c r="G312" s="204"/>
      <c r="H312" s="204"/>
      <c r="I312" s="204"/>
      <c r="J312" s="204"/>
      <c r="K312" s="204"/>
      <c r="L312" s="204"/>
      <c r="M312" s="204"/>
      <c r="N312" s="204"/>
      <c r="O312" s="204"/>
      <c r="P312" s="204"/>
      <c r="Q312" s="204"/>
      <c r="R312" s="172"/>
    </row>
    <row r="313" spans="1:18" ht="25.15" hidden="1" customHeight="1" x14ac:dyDescent="0.2">
      <c r="A313" s="131">
        <v>308</v>
      </c>
      <c r="B313" s="131" t="s">
        <v>110</v>
      </c>
      <c r="C313" s="131" t="s">
        <v>109</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112</v>
      </c>
      <c r="C314" s="131" t="s">
        <v>111</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v>347</v>
      </c>
      <c r="C315" s="131" t="s">
        <v>113</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t="s">
        <v>115</v>
      </c>
      <c r="C316" s="131" t="s">
        <v>114</v>
      </c>
      <c r="D316" s="204"/>
      <c r="E316" s="204"/>
      <c r="F316" s="204"/>
      <c r="G316" s="204"/>
      <c r="H316" s="204"/>
      <c r="I316" s="204"/>
      <c r="J316" s="204"/>
      <c r="K316" s="204"/>
      <c r="L316" s="204"/>
      <c r="M316" s="204"/>
      <c r="N316" s="204"/>
      <c r="O316" s="204"/>
      <c r="P316" s="204"/>
      <c r="Q316" s="204"/>
      <c r="R316" s="172"/>
    </row>
    <row r="317" spans="1:18" ht="25.15" hidden="1" customHeight="1" x14ac:dyDescent="0.2">
      <c r="A317" s="131">
        <v>312</v>
      </c>
      <c r="B317" s="131" t="s">
        <v>117</v>
      </c>
      <c r="C317" s="131" t="s">
        <v>116</v>
      </c>
      <c r="D317" s="204"/>
      <c r="E317" s="204"/>
      <c r="F317" s="204"/>
      <c r="G317" s="204"/>
      <c r="H317" s="204"/>
      <c r="I317" s="204"/>
      <c r="J317" s="204"/>
      <c r="K317" s="204"/>
      <c r="L317" s="204"/>
      <c r="M317" s="204"/>
      <c r="N317" s="204"/>
      <c r="O317" s="204"/>
      <c r="P317" s="204"/>
      <c r="Q317" s="204"/>
      <c r="R317" s="172"/>
    </row>
    <row r="318" spans="1:18" ht="25.15" hidden="1" customHeight="1" x14ac:dyDescent="0.2">
      <c r="A318" s="131">
        <v>313</v>
      </c>
      <c r="B318" s="131" t="s">
        <v>119</v>
      </c>
      <c r="C318" s="131" t="s">
        <v>118</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v>349</v>
      </c>
      <c r="C319" s="131" t="s">
        <v>120</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t="s">
        <v>122</v>
      </c>
      <c r="C320" s="131" t="s">
        <v>121</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124</v>
      </c>
      <c r="C321" s="131" t="s">
        <v>123</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v>351</v>
      </c>
      <c r="C322" s="131" t="s">
        <v>125</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127</v>
      </c>
      <c r="C323" s="131" t="s">
        <v>126</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t="s">
        <v>129</v>
      </c>
      <c r="C324" s="131" t="s">
        <v>128</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131</v>
      </c>
      <c r="C325" s="131" t="s">
        <v>130</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133</v>
      </c>
      <c r="C326" s="131" t="s">
        <v>132</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t="s">
        <v>135</v>
      </c>
      <c r="C327" s="131" t="s">
        <v>134</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137</v>
      </c>
      <c r="C328" s="131" t="s">
        <v>136</v>
      </c>
      <c r="D328" s="204"/>
      <c r="E328" s="204"/>
      <c r="F328" s="204"/>
      <c r="G328" s="204"/>
      <c r="H328" s="204"/>
      <c r="I328" s="204"/>
      <c r="J328" s="204"/>
      <c r="K328" s="204"/>
      <c r="L328" s="204"/>
      <c r="M328" s="204"/>
      <c r="N328" s="204"/>
      <c r="O328" s="204"/>
      <c r="P328" s="204"/>
      <c r="Q328" s="204"/>
      <c r="R328" s="172"/>
    </row>
    <row r="329" spans="1:18" ht="25.15" hidden="1" customHeight="1" x14ac:dyDescent="0.2">
      <c r="A329" s="131">
        <v>324</v>
      </c>
      <c r="B329" s="131" t="s">
        <v>139</v>
      </c>
      <c r="C329" s="131" t="s">
        <v>138</v>
      </c>
      <c r="D329" s="204"/>
      <c r="E329" s="204"/>
      <c r="F329" s="204"/>
      <c r="G329" s="204"/>
      <c r="H329" s="204"/>
      <c r="I329" s="204"/>
      <c r="J329" s="204"/>
      <c r="K329" s="204"/>
      <c r="L329" s="204"/>
      <c r="M329" s="204"/>
      <c r="N329" s="204"/>
      <c r="O329" s="204"/>
      <c r="P329" s="204"/>
      <c r="Q329" s="204"/>
      <c r="R329" s="172"/>
    </row>
    <row r="330" spans="1:18" ht="25.15" hidden="1" customHeight="1" x14ac:dyDescent="0.2">
      <c r="A330" s="131">
        <v>325</v>
      </c>
      <c r="B330" s="131" t="s">
        <v>141</v>
      </c>
      <c r="C330" s="131" t="s">
        <v>140</v>
      </c>
      <c r="D330" s="204"/>
      <c r="E330" s="204"/>
      <c r="F330" s="204"/>
      <c r="G330" s="204"/>
      <c r="H330" s="204"/>
      <c r="I330" s="204"/>
      <c r="J330" s="204"/>
      <c r="K330" s="204"/>
      <c r="L330" s="204"/>
      <c r="M330" s="204"/>
      <c r="N330" s="204"/>
      <c r="O330" s="204"/>
      <c r="P330" s="204"/>
      <c r="Q330" s="204"/>
      <c r="R330" s="172"/>
    </row>
    <row r="331" spans="1:18" ht="25.15" hidden="1" customHeight="1" x14ac:dyDescent="0.2">
      <c r="A331" s="131">
        <v>326</v>
      </c>
      <c r="B331" s="131" t="s">
        <v>143</v>
      </c>
      <c r="C331" s="131" t="s">
        <v>142</v>
      </c>
      <c r="D331" s="204"/>
      <c r="E331" s="204"/>
      <c r="F331" s="204"/>
      <c r="G331" s="204"/>
      <c r="H331" s="204"/>
      <c r="I331" s="204"/>
      <c r="J331" s="204"/>
      <c r="K331" s="204"/>
      <c r="L331" s="204"/>
      <c r="M331" s="204"/>
      <c r="N331" s="204"/>
      <c r="O331" s="204"/>
      <c r="P331" s="204"/>
      <c r="Q331" s="204"/>
      <c r="R331" s="172"/>
    </row>
    <row r="332" spans="1:18" ht="25.15" hidden="1" customHeight="1" x14ac:dyDescent="0.2">
      <c r="A332" s="131">
        <v>327</v>
      </c>
      <c r="B332" s="131">
        <v>359</v>
      </c>
      <c r="C332" s="131" t="s">
        <v>144</v>
      </c>
      <c r="D332" s="204"/>
      <c r="E332" s="204"/>
      <c r="F332" s="204"/>
      <c r="G332" s="204"/>
      <c r="H332" s="204"/>
      <c r="I332" s="204"/>
      <c r="J332" s="204"/>
      <c r="K332" s="204"/>
      <c r="L332" s="204"/>
      <c r="M332" s="204"/>
      <c r="N332" s="204"/>
      <c r="O332" s="204"/>
      <c r="P332" s="204"/>
      <c r="Q332" s="204"/>
      <c r="R332" s="172"/>
    </row>
    <row r="333" spans="1:18" ht="25.15" hidden="1" customHeight="1" x14ac:dyDescent="0.2">
      <c r="A333" s="131">
        <v>328</v>
      </c>
      <c r="B333" s="131" t="s">
        <v>146</v>
      </c>
      <c r="C333" s="131" t="s">
        <v>145</v>
      </c>
      <c r="D333" s="204"/>
      <c r="E333" s="204"/>
      <c r="F333" s="204"/>
      <c r="G333" s="204"/>
      <c r="H333" s="204"/>
      <c r="I333" s="204"/>
      <c r="J333" s="204"/>
      <c r="K333" s="204"/>
      <c r="L333" s="204"/>
      <c r="M333" s="204"/>
      <c r="N333" s="204"/>
      <c r="O333" s="204"/>
      <c r="P333" s="204"/>
      <c r="Q333" s="204"/>
      <c r="R333" s="172"/>
    </row>
    <row r="334" spans="1:18" ht="25.15" hidden="1" customHeight="1" x14ac:dyDescent="0.2">
      <c r="A334" s="131">
        <v>329</v>
      </c>
      <c r="B334" s="132" t="s">
        <v>147</v>
      </c>
      <c r="C334" s="132" t="s">
        <v>434</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v>361</v>
      </c>
      <c r="C335" s="131" t="s">
        <v>148</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150</v>
      </c>
      <c r="C336" s="131" t="s">
        <v>149</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t="s">
        <v>152</v>
      </c>
      <c r="C337" s="131" t="s">
        <v>151</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154</v>
      </c>
      <c r="C338" s="131" t="s">
        <v>153</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1" t="s">
        <v>156</v>
      </c>
      <c r="C339" s="131" t="s">
        <v>155</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362</v>
      </c>
      <c r="C340" s="131" t="s">
        <v>157</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159</v>
      </c>
      <c r="C341" s="131" t="s">
        <v>158</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161</v>
      </c>
      <c r="C342" s="131" t="s">
        <v>160</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163</v>
      </c>
      <c r="C343" s="131" t="s">
        <v>162</v>
      </c>
      <c r="D343" s="204"/>
      <c r="E343" s="204"/>
      <c r="F343" s="204"/>
      <c r="G343" s="204"/>
      <c r="H343" s="204"/>
      <c r="I343" s="204"/>
      <c r="J343" s="204"/>
      <c r="K343" s="204"/>
      <c r="L343" s="204"/>
      <c r="M343" s="204"/>
      <c r="N343" s="204"/>
      <c r="O343" s="204"/>
      <c r="P343" s="204"/>
      <c r="Q343" s="204"/>
      <c r="R343" s="172"/>
    </row>
    <row r="344" spans="1:18" ht="25.15" hidden="1" customHeight="1" x14ac:dyDescent="0.2">
      <c r="A344" s="131">
        <v>339</v>
      </c>
      <c r="B344" s="132" t="s">
        <v>164</v>
      </c>
      <c r="C344" s="132" t="s">
        <v>435</v>
      </c>
      <c r="D344" s="204"/>
      <c r="E344" s="204"/>
      <c r="F344" s="204"/>
      <c r="G344" s="204"/>
      <c r="H344" s="204"/>
      <c r="I344" s="204"/>
      <c r="J344" s="204"/>
      <c r="K344" s="204"/>
      <c r="L344" s="204"/>
      <c r="M344" s="204"/>
      <c r="N344" s="204"/>
      <c r="O344" s="204"/>
      <c r="P344" s="204"/>
      <c r="Q344" s="204"/>
      <c r="R344" s="172"/>
    </row>
    <row r="345" spans="1:18" ht="25.15" hidden="1" customHeight="1" x14ac:dyDescent="0.2">
      <c r="A345" s="131">
        <v>340</v>
      </c>
      <c r="B345" s="131" t="s">
        <v>166</v>
      </c>
      <c r="C345" s="131" t="s">
        <v>165</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168</v>
      </c>
      <c r="C346" s="131" t="s">
        <v>167</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375</v>
      </c>
      <c r="C347" s="131" t="s">
        <v>376</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170</v>
      </c>
      <c r="C348" s="131" t="s">
        <v>169</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1" t="s">
        <v>172</v>
      </c>
      <c r="C349" s="131" t="s">
        <v>171</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377</v>
      </c>
      <c r="C350" s="131" t="s">
        <v>378</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v>366</v>
      </c>
      <c r="C351" s="131" t="s">
        <v>173</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175</v>
      </c>
      <c r="C352" s="131" t="s">
        <v>174</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414</v>
      </c>
      <c r="C353" s="131" t="s">
        <v>174</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415</v>
      </c>
      <c r="C354" s="131" t="s">
        <v>416</v>
      </c>
      <c r="D354" s="204"/>
      <c r="E354" s="204"/>
      <c r="F354" s="204"/>
      <c r="G354" s="204"/>
      <c r="H354" s="204"/>
      <c r="I354" s="204"/>
      <c r="J354" s="204"/>
      <c r="K354" s="204"/>
      <c r="L354" s="204"/>
      <c r="M354" s="204"/>
      <c r="N354" s="204"/>
      <c r="O354" s="204"/>
      <c r="P354" s="204"/>
      <c r="Q354" s="204"/>
      <c r="R354" s="172"/>
    </row>
    <row r="355" spans="1:18" ht="25.15" hidden="1" customHeight="1" x14ac:dyDescent="0.2">
      <c r="A355" s="131">
        <v>350</v>
      </c>
      <c r="B355" s="131">
        <v>367</v>
      </c>
      <c r="C355" s="131" t="s">
        <v>176</v>
      </c>
      <c r="D355" s="204"/>
      <c r="E355" s="204"/>
      <c r="F355" s="204"/>
      <c r="G355" s="204"/>
      <c r="H355" s="204"/>
      <c r="I355" s="204"/>
      <c r="J355" s="204"/>
      <c r="K355" s="204"/>
      <c r="L355" s="204"/>
      <c r="M355" s="204"/>
      <c r="N355" s="204"/>
      <c r="O355" s="204"/>
      <c r="P355" s="204"/>
      <c r="Q355" s="204"/>
      <c r="R355" s="172"/>
    </row>
    <row r="356" spans="1:18" ht="25.15" hidden="1" customHeight="1" x14ac:dyDescent="0.2">
      <c r="A356" s="131">
        <v>351</v>
      </c>
      <c r="B356" s="131" t="s">
        <v>178</v>
      </c>
      <c r="C356" s="131" t="s">
        <v>177</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180</v>
      </c>
      <c r="C357" s="131" t="s">
        <v>179</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182</v>
      </c>
      <c r="C358" s="131" t="s">
        <v>181</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184</v>
      </c>
      <c r="C359" s="131" t="s">
        <v>183</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t="s">
        <v>379</v>
      </c>
      <c r="C360" s="131" t="s">
        <v>179</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v>369</v>
      </c>
      <c r="C361" s="131" t="s">
        <v>185</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187</v>
      </c>
      <c r="C362" s="131" t="s">
        <v>186</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189</v>
      </c>
      <c r="C363" s="131" t="s">
        <v>188</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191</v>
      </c>
      <c r="C364" s="131" t="s">
        <v>190</v>
      </c>
      <c r="D364" s="204"/>
      <c r="E364" s="204"/>
      <c r="F364" s="204"/>
      <c r="G364" s="204"/>
      <c r="H364" s="204"/>
      <c r="I364" s="204"/>
      <c r="J364" s="204"/>
      <c r="K364" s="204"/>
      <c r="L364" s="204"/>
      <c r="M364" s="204"/>
      <c r="N364" s="204"/>
      <c r="O364" s="204"/>
      <c r="P364" s="204"/>
      <c r="Q364" s="204"/>
      <c r="R364" s="172"/>
    </row>
    <row r="365" spans="1:18" ht="25.15" hidden="1" customHeight="1" x14ac:dyDescent="0.2">
      <c r="A365" s="131">
        <v>360</v>
      </c>
      <c r="B365" s="132" t="s">
        <v>192</v>
      </c>
      <c r="C365" s="132" t="s">
        <v>436</v>
      </c>
      <c r="D365" s="204"/>
      <c r="E365" s="204"/>
      <c r="F365" s="204"/>
      <c r="G365" s="204"/>
      <c r="H365" s="204"/>
      <c r="I365" s="204"/>
      <c r="J365" s="204"/>
      <c r="K365" s="204"/>
      <c r="L365" s="204"/>
      <c r="M365" s="204"/>
      <c r="N365" s="204"/>
      <c r="O365" s="204"/>
      <c r="P365" s="204"/>
      <c r="Q365" s="204"/>
      <c r="R365" s="172"/>
    </row>
    <row r="366" spans="1:18" ht="25.15" hidden="1" customHeight="1" x14ac:dyDescent="0.2">
      <c r="A366" s="131">
        <v>361</v>
      </c>
      <c r="B366" s="131">
        <v>371</v>
      </c>
      <c r="C366" s="131" t="s">
        <v>193</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195</v>
      </c>
      <c r="C367" s="131" t="s">
        <v>194</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197</v>
      </c>
      <c r="C368" s="131" t="s">
        <v>196</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v>374</v>
      </c>
      <c r="C369" s="131" t="s">
        <v>198</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1" t="s">
        <v>200</v>
      </c>
      <c r="C370" s="131" t="s">
        <v>199</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t="s">
        <v>202</v>
      </c>
      <c r="C371" s="131" t="s">
        <v>201</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204</v>
      </c>
      <c r="C372" s="131" t="s">
        <v>203</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206</v>
      </c>
      <c r="C373" s="131" t="s">
        <v>205</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378</v>
      </c>
      <c r="C374" s="131" t="s">
        <v>207</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209</v>
      </c>
      <c r="C375" s="131" t="s">
        <v>208</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211</v>
      </c>
      <c r="C376" s="131" t="s">
        <v>210</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213</v>
      </c>
      <c r="C377" s="131" t="s">
        <v>212</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215</v>
      </c>
      <c r="C378" s="131" t="s">
        <v>214</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t="s">
        <v>217</v>
      </c>
      <c r="C379" s="131" t="s">
        <v>216</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219</v>
      </c>
      <c r="C380" s="131" t="s">
        <v>218</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221</v>
      </c>
      <c r="C381" s="131" t="s">
        <v>220</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223</v>
      </c>
      <c r="C382" s="131" t="s">
        <v>222</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225</v>
      </c>
      <c r="C383" s="131" t="s">
        <v>224</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v>388</v>
      </c>
      <c r="C384" s="131" t="s">
        <v>226</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v>389</v>
      </c>
      <c r="C385" s="131" t="s">
        <v>227</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229</v>
      </c>
      <c r="C386" s="131" t="s">
        <v>228</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342</v>
      </c>
      <c r="C387" s="131" t="s">
        <v>343</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231</v>
      </c>
      <c r="C388" s="131" t="s">
        <v>230</v>
      </c>
      <c r="D388" s="204"/>
      <c r="E388" s="204"/>
      <c r="F388" s="204"/>
      <c r="G388" s="204"/>
      <c r="H388" s="204"/>
      <c r="I388" s="204"/>
      <c r="J388" s="204"/>
      <c r="K388" s="204"/>
      <c r="L388" s="204"/>
      <c r="M388" s="204"/>
      <c r="N388" s="204"/>
      <c r="O388" s="204"/>
      <c r="P388" s="204"/>
      <c r="Q388" s="204"/>
      <c r="R388" s="172"/>
    </row>
    <row r="389" spans="1:18" ht="25.15" hidden="1" customHeight="1" x14ac:dyDescent="0.2">
      <c r="A389" s="131">
        <v>384</v>
      </c>
      <c r="B389" s="131" t="s">
        <v>340</v>
      </c>
      <c r="C389" s="131" t="s">
        <v>341</v>
      </c>
      <c r="D389" s="204"/>
      <c r="E389" s="204"/>
      <c r="F389" s="204"/>
      <c r="G389" s="204"/>
      <c r="H389" s="204"/>
      <c r="I389" s="204"/>
      <c r="J389" s="204"/>
      <c r="K389" s="204"/>
      <c r="L389" s="204"/>
      <c r="M389" s="204"/>
      <c r="N389" s="204"/>
      <c r="O389" s="204"/>
      <c r="P389" s="204"/>
      <c r="Q389" s="204"/>
      <c r="R389" s="172"/>
    </row>
    <row r="390" spans="1:18" ht="25.15" hidden="1" customHeight="1" x14ac:dyDescent="0.2">
      <c r="A390" s="131">
        <v>385</v>
      </c>
      <c r="B390" s="131" t="s">
        <v>233</v>
      </c>
      <c r="C390" s="131" t="s">
        <v>232</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v>392</v>
      </c>
      <c r="C391" s="131" t="s">
        <v>234</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236</v>
      </c>
      <c r="C392" s="131" t="s">
        <v>235</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238</v>
      </c>
      <c r="C393" s="131" t="s">
        <v>237</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v>395</v>
      </c>
      <c r="C394" s="131" t="s">
        <v>239</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v>396</v>
      </c>
      <c r="C395" s="131" t="s">
        <v>240</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397</v>
      </c>
      <c r="C396" s="131" t="s">
        <v>241</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v>398</v>
      </c>
      <c r="C397" s="131" t="s">
        <v>242</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v>399</v>
      </c>
      <c r="C398" s="131" t="s">
        <v>243</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400</v>
      </c>
      <c r="C399" s="131" t="s">
        <v>244</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t="s">
        <v>246</v>
      </c>
      <c r="C400" s="131" t="s">
        <v>245</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2" t="s">
        <v>247</v>
      </c>
      <c r="C401" s="132" t="s">
        <v>437</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t="s">
        <v>249</v>
      </c>
      <c r="C402" s="131" t="s">
        <v>248</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t="s">
        <v>251</v>
      </c>
      <c r="C403" s="131" t="s">
        <v>250</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t="s">
        <v>253</v>
      </c>
      <c r="C404" s="131" t="s">
        <v>252</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255</v>
      </c>
      <c r="C405" s="131" t="s">
        <v>254</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1" t="s">
        <v>257</v>
      </c>
      <c r="C406" s="131" t="s">
        <v>256</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2" t="s">
        <v>259</v>
      </c>
      <c r="C407" s="132" t="s">
        <v>258</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261</v>
      </c>
      <c r="C408" s="131" t="s">
        <v>260</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263</v>
      </c>
      <c r="C409" s="131" t="s">
        <v>262</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265</v>
      </c>
      <c r="C410" s="131" t="s">
        <v>264</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v>410</v>
      </c>
      <c r="C411" s="131" t="s">
        <v>266</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1" t="s">
        <v>268</v>
      </c>
      <c r="C412" s="131" t="s">
        <v>267</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v>412</v>
      </c>
      <c r="C413" s="131" t="s">
        <v>269</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v>413</v>
      </c>
      <c r="C414" s="131" t="s">
        <v>270</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272</v>
      </c>
      <c r="C415" s="131" t="s">
        <v>271</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t="s">
        <v>274</v>
      </c>
      <c r="C416" s="131" t="s">
        <v>273</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276</v>
      </c>
      <c r="C417" s="131" t="s">
        <v>275</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t="s">
        <v>278</v>
      </c>
      <c r="C418" s="131" t="s">
        <v>277</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t="s">
        <v>280</v>
      </c>
      <c r="C419" s="131" t="s">
        <v>279</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282</v>
      </c>
      <c r="C420" s="131" t="s">
        <v>281</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284</v>
      </c>
      <c r="C421" s="131" t="s">
        <v>283</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286</v>
      </c>
      <c r="C422" s="131" t="s">
        <v>285</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288</v>
      </c>
      <c r="C423" s="131" t="s">
        <v>287</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290</v>
      </c>
      <c r="C424" s="131" t="s">
        <v>289</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292</v>
      </c>
      <c r="C425" s="131" t="s">
        <v>291</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294</v>
      </c>
      <c r="C426" s="131" t="s">
        <v>293</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v>426</v>
      </c>
      <c r="C427" s="131" t="s">
        <v>295</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296</v>
      </c>
      <c r="C428" s="131" t="s">
        <v>291</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298</v>
      </c>
      <c r="C429" s="131" t="s">
        <v>297</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300</v>
      </c>
      <c r="C430" s="131" t="s">
        <v>299</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302</v>
      </c>
      <c r="C431" s="131" t="s">
        <v>301</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t="s">
        <v>304</v>
      </c>
      <c r="C432" s="131" t="s">
        <v>303</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306</v>
      </c>
      <c r="C433" s="131" t="s">
        <v>305</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308</v>
      </c>
      <c r="C434" s="131" t="s">
        <v>307</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310</v>
      </c>
      <c r="C435" s="131" t="s">
        <v>309</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312</v>
      </c>
      <c r="C436" s="131" t="s">
        <v>311</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314</v>
      </c>
      <c r="C437" s="131" t="s">
        <v>313</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2" t="s">
        <v>315</v>
      </c>
      <c r="C438" s="132" t="s">
        <v>438</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v>436</v>
      </c>
      <c r="C439" s="131" t="s">
        <v>316</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318</v>
      </c>
      <c r="C440" s="131" t="s">
        <v>317</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v>437</v>
      </c>
      <c r="C441" s="131" t="s">
        <v>319</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v>438</v>
      </c>
      <c r="C442" s="131" t="s">
        <v>320</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v>439</v>
      </c>
      <c r="C443" s="131" t="s">
        <v>321</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1">
        <v>440</v>
      </c>
      <c r="C444" s="131" t="s">
        <v>322</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441</v>
      </c>
      <c r="C445" s="131" t="s">
        <v>323</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v>442</v>
      </c>
      <c r="C446" s="131" t="s">
        <v>324</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326</v>
      </c>
      <c r="C447" s="131" t="s">
        <v>325</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444</v>
      </c>
      <c r="C448" s="131" t="s">
        <v>327</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t="s">
        <v>329</v>
      </c>
      <c r="C449" s="131" t="s">
        <v>328</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446</v>
      </c>
      <c r="C450" s="131" t="s">
        <v>330</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447</v>
      </c>
      <c r="C451" s="131" t="s">
        <v>331</v>
      </c>
      <c r="D451" s="204"/>
      <c r="E451" s="204"/>
      <c r="F451" s="204"/>
      <c r="G451" s="204"/>
      <c r="H451" s="204"/>
      <c r="I451" s="204"/>
      <c r="J451" s="204"/>
      <c r="K451" s="204"/>
      <c r="L451" s="204"/>
      <c r="M451" s="204"/>
      <c r="N451" s="204"/>
      <c r="O451" s="204"/>
      <c r="P451" s="204"/>
      <c r="Q451" s="204"/>
      <c r="R451" s="172"/>
    </row>
    <row r="452" spans="1:18" ht="25.15" customHeight="1" x14ac:dyDescent="0.2">
      <c r="A452" s="131">
        <v>447</v>
      </c>
      <c r="B452" s="8"/>
      <c r="C452" s="215" t="s">
        <v>670</v>
      </c>
      <c r="D452" s="203">
        <f t="shared" ref="D452:Q452" si="0">SUM(D6,D15,D48,D59,D66,D99,D116,D170,D193,D222,D228,D248,D264,D265,D291,D304,D334,D344,D365,D401,D407,D438)</f>
        <v>34</v>
      </c>
      <c r="E452" s="203">
        <f t="shared" si="0"/>
        <v>15</v>
      </c>
      <c r="F452" s="203">
        <f t="shared" si="0"/>
        <v>0</v>
      </c>
      <c r="G452" s="203">
        <f t="shared" si="0"/>
        <v>0</v>
      </c>
      <c r="H452" s="203">
        <f t="shared" si="0"/>
        <v>1</v>
      </c>
      <c r="I452" s="203">
        <f t="shared" si="0"/>
        <v>0</v>
      </c>
      <c r="J452" s="203">
        <f t="shared" si="0"/>
        <v>33</v>
      </c>
      <c r="K452" s="203">
        <f t="shared" si="0"/>
        <v>15</v>
      </c>
      <c r="L452" s="203">
        <f t="shared" si="0"/>
        <v>0</v>
      </c>
      <c r="M452" s="203">
        <f t="shared" si="0"/>
        <v>6</v>
      </c>
      <c r="N452" s="203">
        <f t="shared" si="0"/>
        <v>28</v>
      </c>
      <c r="O452" s="203">
        <f t="shared" si="0"/>
        <v>5</v>
      </c>
      <c r="P452" s="203">
        <f t="shared" si="0"/>
        <v>108269</v>
      </c>
      <c r="Q452" s="203">
        <f t="shared" si="0"/>
        <v>95755</v>
      </c>
      <c r="R452" s="172"/>
    </row>
    <row r="453" spans="1:18" s="175" customFormat="1" ht="25.15" hidden="1" customHeight="1" x14ac:dyDescent="0.2">
      <c r="A453" s="131">
        <v>448</v>
      </c>
      <c r="B453" s="170"/>
      <c r="C453" s="171" t="s">
        <v>675</v>
      </c>
      <c r="D453" s="203"/>
      <c r="E453" s="203"/>
      <c r="F453" s="203"/>
      <c r="G453" s="203"/>
      <c r="H453" s="203"/>
      <c r="I453" s="203"/>
      <c r="J453" s="203"/>
      <c r="K453" s="203"/>
      <c r="L453" s="203"/>
      <c r="M453" s="203"/>
      <c r="N453" s="203"/>
      <c r="O453" s="203"/>
      <c r="P453" s="203"/>
      <c r="Q453" s="203"/>
      <c r="R453" s="174"/>
    </row>
    <row r="454" spans="1:18" ht="25.15" customHeight="1" x14ac:dyDescent="0.25">
      <c r="A454" s="131">
        <v>449</v>
      </c>
      <c r="B454" s="159"/>
      <c r="C454" s="145" t="s">
        <v>663</v>
      </c>
      <c r="D454" s="203">
        <v>27</v>
      </c>
      <c r="E454" s="203">
        <v>12</v>
      </c>
      <c r="F454" s="203"/>
      <c r="G454" s="203"/>
      <c r="H454" s="203">
        <v>1</v>
      </c>
      <c r="I454" s="203"/>
      <c r="J454" s="203">
        <v>26</v>
      </c>
      <c r="K454" s="203">
        <v>12</v>
      </c>
      <c r="L454" s="203"/>
      <c r="M454" s="203">
        <v>6</v>
      </c>
      <c r="N454" s="203">
        <v>21</v>
      </c>
      <c r="O454" s="203">
        <v>2</v>
      </c>
      <c r="P454" s="203">
        <v>69220</v>
      </c>
      <c r="Q454" s="203">
        <v>58119</v>
      </c>
      <c r="R454" s="172"/>
    </row>
    <row r="455" spans="1:18" ht="25.15" hidden="1" customHeight="1" x14ac:dyDescent="0.2">
      <c r="A455" s="131">
        <v>450</v>
      </c>
      <c r="B455" s="223"/>
      <c r="C455" s="145" t="s">
        <v>664</v>
      </c>
      <c r="D455" s="203"/>
      <c r="E455" s="203"/>
      <c r="F455" s="203"/>
      <c r="G455" s="203"/>
      <c r="H455" s="203"/>
      <c r="I455" s="203"/>
      <c r="J455" s="203"/>
      <c r="K455" s="203"/>
      <c r="L455" s="203"/>
      <c r="M455" s="203"/>
      <c r="N455" s="203"/>
      <c r="O455" s="203"/>
      <c r="P455" s="203"/>
      <c r="Q455" s="203"/>
      <c r="R455" s="172"/>
    </row>
    <row r="456" spans="1:18" ht="25.15" hidden="1" customHeight="1" x14ac:dyDescent="0.2">
      <c r="A456" s="131">
        <v>451</v>
      </c>
      <c r="B456" s="223"/>
      <c r="C456" s="145" t="s">
        <v>665</v>
      </c>
      <c r="D456" s="203"/>
      <c r="E456" s="203"/>
      <c r="F456" s="203"/>
      <c r="G456" s="203"/>
      <c r="H456" s="203"/>
      <c r="I456" s="203"/>
      <c r="J456" s="203"/>
      <c r="K456" s="203"/>
      <c r="L456" s="203"/>
      <c r="M456" s="203"/>
      <c r="N456" s="203"/>
      <c r="O456" s="203"/>
      <c r="P456" s="203"/>
      <c r="Q456" s="203"/>
      <c r="R456" s="172"/>
    </row>
    <row r="457" spans="1:18" ht="25.15" hidden="1" customHeight="1" x14ac:dyDescent="0.2">
      <c r="A457" s="131">
        <v>452</v>
      </c>
      <c r="B457" s="223"/>
      <c r="C457" s="145" t="s">
        <v>666</v>
      </c>
      <c r="D457" s="203"/>
      <c r="E457" s="203"/>
      <c r="F457" s="203"/>
      <c r="G457" s="203"/>
      <c r="H457" s="203"/>
      <c r="I457" s="203"/>
      <c r="J457" s="203"/>
      <c r="K457" s="203"/>
      <c r="L457" s="203"/>
      <c r="M457" s="203"/>
      <c r="N457" s="203"/>
      <c r="O457" s="203"/>
      <c r="P457" s="203"/>
      <c r="Q457" s="203"/>
      <c r="R457" s="172"/>
    </row>
    <row r="458" spans="1:18" ht="25.15" hidden="1" customHeight="1" x14ac:dyDescent="0.2">
      <c r="A458" s="131">
        <v>453</v>
      </c>
      <c r="B458" s="223"/>
      <c r="C458" s="160" t="s">
        <v>615</v>
      </c>
      <c r="D458" s="203"/>
      <c r="E458" s="203"/>
      <c r="F458" s="203"/>
      <c r="G458" s="203"/>
      <c r="H458" s="203"/>
      <c r="I458" s="203"/>
      <c r="J458" s="203"/>
      <c r="K458" s="203"/>
      <c r="L458" s="203"/>
      <c r="M458" s="203"/>
      <c r="N458" s="203"/>
      <c r="O458" s="203"/>
      <c r="P458" s="203"/>
      <c r="Q458" s="203"/>
      <c r="R458" s="172"/>
    </row>
    <row r="459" spans="1:18" ht="25.15" customHeight="1" x14ac:dyDescent="0.2">
      <c r="A459" s="131">
        <v>454</v>
      </c>
      <c r="B459" s="223"/>
      <c r="C459" s="160" t="s">
        <v>611</v>
      </c>
      <c r="D459" s="203">
        <v>2</v>
      </c>
      <c r="E459" s="203">
        <v>2</v>
      </c>
      <c r="F459" s="203"/>
      <c r="G459" s="203"/>
      <c r="H459" s="203"/>
      <c r="I459" s="203"/>
      <c r="J459" s="203">
        <v>2</v>
      </c>
      <c r="K459" s="203">
        <v>2</v>
      </c>
      <c r="L459" s="203"/>
      <c r="M459" s="203"/>
      <c r="N459" s="203">
        <v>2</v>
      </c>
      <c r="O459" s="203"/>
      <c r="P459" s="203">
        <v>4308</v>
      </c>
      <c r="Q459" s="203">
        <v>4308</v>
      </c>
      <c r="R459" s="172"/>
    </row>
    <row r="460" spans="1:18" ht="25.15" hidden="1" customHeight="1" x14ac:dyDescent="0.2">
      <c r="A460" s="131">
        <v>455</v>
      </c>
      <c r="B460" s="223"/>
      <c r="C460" s="169" t="s">
        <v>591</v>
      </c>
      <c r="D460" s="203"/>
      <c r="E460" s="203"/>
      <c r="F460" s="203"/>
      <c r="G460" s="203"/>
      <c r="H460" s="203"/>
      <c r="I460" s="203"/>
      <c r="J460" s="203"/>
      <c r="K460" s="203"/>
      <c r="L460" s="203"/>
      <c r="M460" s="203"/>
      <c r="N460" s="203"/>
      <c r="O460" s="203"/>
      <c r="P460" s="203"/>
      <c r="Q460" s="203"/>
      <c r="R460" s="172"/>
    </row>
    <row r="461" spans="1:18" ht="25.15" customHeight="1" x14ac:dyDescent="0.2">
      <c r="A461" s="131">
        <v>456</v>
      </c>
      <c r="B461" s="223"/>
      <c r="C461" s="160" t="s">
        <v>674</v>
      </c>
      <c r="D461" s="203">
        <v>1</v>
      </c>
      <c r="E461" s="203"/>
      <c r="F461" s="203"/>
      <c r="G461" s="203"/>
      <c r="H461" s="203">
        <v>1</v>
      </c>
      <c r="I461" s="203"/>
      <c r="J461" s="203"/>
      <c r="K461" s="203"/>
      <c r="L461" s="203"/>
      <c r="M461" s="203"/>
      <c r="N461" s="203">
        <v>1</v>
      </c>
      <c r="O461" s="203"/>
      <c r="P461" s="203">
        <v>9370</v>
      </c>
      <c r="Q461" s="203">
        <v>9370</v>
      </c>
      <c r="R461" s="172"/>
    </row>
    <row r="462" spans="1:18" ht="25.15" customHeight="1" x14ac:dyDescent="0.2">
      <c r="A462" s="131">
        <v>457</v>
      </c>
      <c r="B462" s="223"/>
      <c r="C462" s="160" t="s">
        <v>612</v>
      </c>
      <c r="D462" s="203">
        <v>15</v>
      </c>
      <c r="E462" s="203">
        <v>15</v>
      </c>
      <c r="F462" s="203"/>
      <c r="G462" s="203"/>
      <c r="H462" s="203"/>
      <c r="I462" s="203"/>
      <c r="J462" s="203">
        <v>15</v>
      </c>
      <c r="K462" s="203">
        <v>15</v>
      </c>
      <c r="L462" s="203"/>
      <c r="M462" s="203">
        <v>3</v>
      </c>
      <c r="N462" s="203">
        <v>12</v>
      </c>
      <c r="O462" s="203"/>
      <c r="P462" s="203">
        <v>31923</v>
      </c>
      <c r="Q462" s="203">
        <v>31923</v>
      </c>
      <c r="R462" s="172"/>
    </row>
    <row r="463" spans="1:18" ht="25.15" hidden="1" customHeight="1" x14ac:dyDescent="0.2">
      <c r="A463" s="131">
        <v>458</v>
      </c>
      <c r="B463" s="223"/>
      <c r="C463" s="160" t="s">
        <v>613</v>
      </c>
      <c r="D463" s="205"/>
      <c r="E463" s="203"/>
      <c r="F463" s="203"/>
      <c r="G463" s="203"/>
      <c r="H463" s="203"/>
      <c r="I463" s="203"/>
      <c r="J463" s="203"/>
      <c r="K463" s="203"/>
      <c r="L463" s="203"/>
      <c r="M463" s="203"/>
      <c r="N463" s="203"/>
      <c r="O463" s="203"/>
      <c r="P463" s="203"/>
      <c r="Q463" s="203"/>
      <c r="R463" s="172"/>
    </row>
    <row r="464" spans="1:18" ht="25.15" hidden="1" customHeight="1" x14ac:dyDescent="0.2">
      <c r="A464" s="131">
        <v>459</v>
      </c>
      <c r="B464" s="223"/>
      <c r="C464" s="160" t="s">
        <v>614</v>
      </c>
      <c r="D464" s="205"/>
      <c r="E464" s="203"/>
      <c r="F464" s="203"/>
      <c r="G464" s="203"/>
      <c r="H464" s="203"/>
      <c r="I464" s="203"/>
      <c r="J464" s="203"/>
      <c r="K464" s="203"/>
      <c r="L464" s="203"/>
      <c r="M464" s="203"/>
      <c r="N464" s="203"/>
      <c r="O464" s="203"/>
      <c r="P464" s="203"/>
      <c r="Q464" s="203"/>
      <c r="R464" s="173"/>
    </row>
    <row r="465" spans="1:18" ht="25.15" customHeight="1" x14ac:dyDescent="0.2">
      <c r="A465" s="131">
        <v>460</v>
      </c>
      <c r="B465" s="223"/>
      <c r="C465" s="160" t="s">
        <v>392</v>
      </c>
      <c r="D465" s="205">
        <v>11</v>
      </c>
      <c r="E465" s="203">
        <v>7</v>
      </c>
      <c r="F465" s="203"/>
      <c r="G465" s="203"/>
      <c r="H465" s="203"/>
      <c r="I465" s="203"/>
      <c r="J465" s="203">
        <v>11</v>
      </c>
      <c r="K465" s="203">
        <v>7</v>
      </c>
      <c r="L465" s="203"/>
      <c r="M465" s="203">
        <v>5</v>
      </c>
      <c r="N465" s="203">
        <v>6</v>
      </c>
      <c r="O465" s="203">
        <v>1</v>
      </c>
      <c r="P465" s="203">
        <v>14377</v>
      </c>
      <c r="Q465" s="203">
        <v>14147</v>
      </c>
      <c r="R465" s="173"/>
    </row>
    <row r="466" spans="1:18" ht="25.15" customHeight="1" x14ac:dyDescent="0.2">
      <c r="A466" s="131">
        <v>461</v>
      </c>
      <c r="B466" s="223"/>
      <c r="C466" s="160" t="s">
        <v>394</v>
      </c>
      <c r="D466" s="205">
        <v>7</v>
      </c>
      <c r="E466" s="203">
        <v>3</v>
      </c>
      <c r="F466" s="203"/>
      <c r="G466" s="203"/>
      <c r="H466" s="203"/>
      <c r="I466" s="203"/>
      <c r="J466" s="203">
        <v>7</v>
      </c>
      <c r="K466" s="203">
        <v>3</v>
      </c>
      <c r="L466" s="203"/>
      <c r="M466" s="203">
        <v>1</v>
      </c>
      <c r="N466" s="203">
        <v>6</v>
      </c>
      <c r="O466" s="203">
        <v>2</v>
      </c>
      <c r="P466" s="203">
        <v>20906</v>
      </c>
      <c r="Q466" s="203">
        <v>20109</v>
      </c>
      <c r="R466" s="173"/>
    </row>
    <row r="467" spans="1:18" ht="25.15" customHeight="1" x14ac:dyDescent="0.2">
      <c r="A467" s="131">
        <v>462</v>
      </c>
      <c r="B467" s="223"/>
      <c r="C467" s="160" t="s">
        <v>701</v>
      </c>
      <c r="D467" s="205">
        <v>16</v>
      </c>
      <c r="E467" s="203">
        <v>5</v>
      </c>
      <c r="F467" s="203"/>
      <c r="G467" s="203"/>
      <c r="H467" s="203">
        <v>1</v>
      </c>
      <c r="I467" s="203"/>
      <c r="J467" s="203">
        <v>15</v>
      </c>
      <c r="K467" s="203">
        <v>5</v>
      </c>
      <c r="L467" s="203"/>
      <c r="M467" s="203"/>
      <c r="N467" s="203">
        <v>16</v>
      </c>
      <c r="O467" s="203">
        <v>2</v>
      </c>
      <c r="P467" s="203">
        <v>72986</v>
      </c>
      <c r="Q467" s="203">
        <v>61499</v>
      </c>
      <c r="R467" s="173"/>
    </row>
    <row r="468" spans="1:18" ht="25.15" hidden="1" customHeight="1" x14ac:dyDescent="0.2">
      <c r="A468" s="131">
        <v>463</v>
      </c>
      <c r="B468" s="223"/>
      <c r="C468" s="160" t="s">
        <v>702</v>
      </c>
      <c r="D468" s="205"/>
      <c r="E468" s="203"/>
      <c r="F468" s="203"/>
      <c r="G468" s="203"/>
      <c r="H468" s="203"/>
      <c r="I468" s="203"/>
      <c r="J468" s="203"/>
      <c r="K468" s="203"/>
      <c r="L468" s="203"/>
      <c r="M468" s="203"/>
      <c r="N468" s="203"/>
      <c r="O468" s="203"/>
      <c r="P468" s="203"/>
      <c r="Q468" s="203"/>
      <c r="R468" s="173"/>
    </row>
    <row r="469" spans="1:18" ht="25.15" hidden="1" customHeight="1" x14ac:dyDescent="0.2">
      <c r="A469" s="131">
        <v>464</v>
      </c>
      <c r="B469" s="223"/>
      <c r="C469" s="160" t="s">
        <v>622</v>
      </c>
      <c r="D469" s="205"/>
      <c r="E469" s="203"/>
      <c r="F469" s="203"/>
      <c r="G469" s="203"/>
      <c r="H469" s="203"/>
      <c r="I469" s="203"/>
      <c r="J469" s="203"/>
      <c r="K469" s="203"/>
      <c r="L469" s="203"/>
      <c r="M469" s="203"/>
      <c r="N469" s="203"/>
      <c r="O469" s="203"/>
      <c r="P469" s="203"/>
      <c r="Q469" s="203"/>
      <c r="R469" s="173"/>
    </row>
    <row r="470" spans="1:18" ht="25.15" hidden="1" customHeight="1" x14ac:dyDescent="0.2">
      <c r="A470" s="131">
        <v>465</v>
      </c>
      <c r="B470" s="223"/>
      <c r="C470" s="160" t="s">
        <v>623</v>
      </c>
      <c r="D470" s="205"/>
      <c r="E470" s="203"/>
      <c r="F470" s="203"/>
      <c r="G470" s="203"/>
      <c r="H470" s="203"/>
      <c r="I470" s="203"/>
      <c r="J470" s="203"/>
      <c r="K470" s="203"/>
      <c r="L470" s="203"/>
      <c r="M470" s="203"/>
      <c r="N470" s="203"/>
      <c r="O470" s="203"/>
      <c r="P470" s="203"/>
      <c r="Q470" s="203"/>
      <c r="R470" s="173"/>
    </row>
    <row r="471" spans="1:18" x14ac:dyDescent="0.2">
      <c r="D471" s="176"/>
      <c r="E471" s="176"/>
      <c r="F471" s="176"/>
      <c r="G471" s="176"/>
      <c r="H471" s="176"/>
      <c r="I471" s="176"/>
      <c r="J471" s="176"/>
      <c r="K471" s="176"/>
      <c r="L471" s="176"/>
      <c r="M471" s="176"/>
      <c r="N471" s="176"/>
      <c r="O471" s="176"/>
      <c r="P471" s="176"/>
      <c r="Q471" s="216"/>
      <c r="R471" s="173"/>
    </row>
    <row r="472" spans="1:18" x14ac:dyDescent="0.2">
      <c r="D472" s="176"/>
      <c r="E472" s="176"/>
      <c r="F472" s="176"/>
      <c r="G472" s="176"/>
      <c r="H472" s="176"/>
      <c r="I472" s="176"/>
      <c r="J472" s="176"/>
      <c r="K472" s="176"/>
      <c r="L472" s="176"/>
      <c r="M472" s="176"/>
      <c r="N472" s="176"/>
      <c r="O472" s="176"/>
      <c r="P472" s="176"/>
      <c r="Q472" s="216"/>
      <c r="R472" s="173"/>
    </row>
    <row r="473" spans="1:18" x14ac:dyDescent="0.2">
      <c r="D473" s="176"/>
      <c r="E473" s="176"/>
      <c r="F473" s="176"/>
      <c r="G473" s="176"/>
      <c r="H473" s="176"/>
      <c r="I473" s="176"/>
      <c r="J473" s="176"/>
      <c r="K473" s="176"/>
      <c r="L473" s="176"/>
      <c r="M473" s="176"/>
      <c r="N473" s="176"/>
      <c r="O473" s="176"/>
      <c r="P473" s="176"/>
      <c r="Q473" s="216"/>
      <c r="R473" s="173"/>
    </row>
    <row r="474" spans="1:18" x14ac:dyDescent="0.2">
      <c r="D474" s="176"/>
      <c r="E474" s="176"/>
      <c r="F474" s="176"/>
      <c r="G474" s="176"/>
      <c r="H474" s="176"/>
      <c r="I474" s="176"/>
      <c r="J474" s="176"/>
      <c r="K474" s="176"/>
      <c r="L474" s="176"/>
      <c r="M474" s="176"/>
      <c r="N474" s="176"/>
      <c r="O474" s="176"/>
      <c r="P474" s="176"/>
      <c r="Q474" s="216"/>
      <c r="R474" s="173"/>
    </row>
    <row r="475" spans="1:18" x14ac:dyDescent="0.2">
      <c r="D475" s="176"/>
      <c r="E475" s="176"/>
      <c r="F475" s="176"/>
      <c r="G475" s="176"/>
      <c r="H475" s="176"/>
      <c r="I475" s="176"/>
      <c r="J475" s="176"/>
      <c r="K475" s="176"/>
      <c r="L475" s="176"/>
      <c r="M475" s="176"/>
      <c r="N475" s="176"/>
      <c r="O475" s="176"/>
      <c r="P475" s="176"/>
      <c r="Q475" s="216"/>
      <c r="R475" s="173"/>
    </row>
    <row r="476" spans="1:18" x14ac:dyDescent="0.2">
      <c r="D476" s="176"/>
      <c r="E476" s="176"/>
      <c r="F476" s="176"/>
      <c r="G476" s="176"/>
      <c r="H476" s="176"/>
      <c r="I476" s="176"/>
      <c r="J476" s="176"/>
      <c r="K476" s="176"/>
      <c r="L476" s="176"/>
      <c r="M476" s="176"/>
      <c r="N476" s="176"/>
      <c r="O476" s="176"/>
      <c r="P476" s="176"/>
      <c r="Q476" s="216"/>
      <c r="R476" s="173"/>
    </row>
    <row r="477" spans="1:18" x14ac:dyDescent="0.2">
      <c r="D477" s="176"/>
      <c r="E477" s="176"/>
      <c r="F477" s="176"/>
      <c r="G477" s="176"/>
      <c r="H477" s="176"/>
      <c r="I477" s="176"/>
      <c r="J477" s="176"/>
      <c r="K477" s="176"/>
      <c r="L477" s="176"/>
      <c r="M477" s="176"/>
      <c r="N477" s="176"/>
      <c r="O477" s="176"/>
      <c r="P477" s="176"/>
      <c r="Q477" s="216"/>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sheetData>
  <mergeCells count="19">
    <mergeCell ref="D3:D4"/>
    <mergeCell ref="E3:E4"/>
    <mergeCell ref="A1:Q1"/>
    <mergeCell ref="A2:A4"/>
    <mergeCell ref="B2:B4"/>
    <mergeCell ref="C2:C4"/>
    <mergeCell ref="D2:E2"/>
    <mergeCell ref="O2:O4"/>
    <mergeCell ref="P2:Q2"/>
    <mergeCell ref="L2:N2"/>
    <mergeCell ref="P3:P4"/>
    <mergeCell ref="Q3:Q4"/>
    <mergeCell ref="F3:G3"/>
    <mergeCell ref="H3:I3"/>
    <mergeCell ref="J3:K3"/>
    <mergeCell ref="F2:K2"/>
    <mergeCell ref="L3:L4"/>
    <mergeCell ref="M3:M4"/>
    <mergeCell ref="N3:N4"/>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&amp;C&amp;L444F9BFF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40" t="s">
        <v>589</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42" t="s">
        <v>520</v>
      </c>
      <c r="B2" s="281" t="s">
        <v>558</v>
      </c>
      <c r="C2" s="282"/>
      <c r="D2" s="281" t="s">
        <v>634</v>
      </c>
      <c r="E2" s="282"/>
      <c r="F2" s="342" t="s">
        <v>633</v>
      </c>
      <c r="G2" s="342"/>
      <c r="H2" s="342"/>
      <c r="I2" s="342"/>
      <c r="J2" s="342"/>
      <c r="K2" s="341" t="s">
        <v>635</v>
      </c>
      <c r="L2" s="35"/>
    </row>
    <row r="3" spans="1:198" s="70" customFormat="1" ht="24.75" customHeight="1" x14ac:dyDescent="0.2">
      <c r="A3" s="342"/>
      <c r="B3" s="283"/>
      <c r="C3" s="284"/>
      <c r="D3" s="283"/>
      <c r="E3" s="284"/>
      <c r="F3" s="342" t="s">
        <v>511</v>
      </c>
      <c r="G3" s="342" t="s">
        <v>527</v>
      </c>
      <c r="H3" s="342"/>
      <c r="I3" s="342"/>
      <c r="J3" s="342"/>
      <c r="K3" s="341"/>
      <c r="L3" s="35"/>
    </row>
    <row r="4" spans="1:198" s="70" customFormat="1" ht="63.75" customHeight="1" x14ac:dyDescent="0.2">
      <c r="A4" s="342"/>
      <c r="B4" s="285"/>
      <c r="C4" s="286"/>
      <c r="D4" s="108" t="s">
        <v>511</v>
      </c>
      <c r="E4" s="109" t="s">
        <v>616</v>
      </c>
      <c r="F4" s="342"/>
      <c r="G4" s="195" t="s">
        <v>562</v>
      </c>
      <c r="H4" s="195" t="s">
        <v>368</v>
      </c>
      <c r="I4" s="195" t="s">
        <v>697</v>
      </c>
      <c r="J4" s="195" t="s">
        <v>363</v>
      </c>
      <c r="K4" s="341"/>
      <c r="L4" s="35"/>
    </row>
    <row r="5" spans="1:198" ht="12.75" customHeight="1" x14ac:dyDescent="0.2">
      <c r="A5" s="7" t="s">
        <v>514</v>
      </c>
      <c r="B5" s="335" t="s">
        <v>515</v>
      </c>
      <c r="C5" s="336"/>
      <c r="D5" s="8">
        <v>1</v>
      </c>
      <c r="E5" s="113">
        <v>2</v>
      </c>
      <c r="F5" s="8">
        <v>3</v>
      </c>
      <c r="G5" s="8">
        <v>4</v>
      </c>
      <c r="H5" s="8">
        <v>5</v>
      </c>
      <c r="I5" s="8">
        <v>6</v>
      </c>
      <c r="J5" s="8">
        <v>7</v>
      </c>
      <c r="K5" s="8">
        <v>8</v>
      </c>
      <c r="L5" s="35"/>
    </row>
    <row r="6" spans="1:198" ht="26.25" customHeight="1" x14ac:dyDescent="0.2">
      <c r="A6" s="8">
        <v>1</v>
      </c>
      <c r="B6" s="343" t="s">
        <v>364</v>
      </c>
      <c r="C6" s="344"/>
      <c r="D6" s="154">
        <v>39</v>
      </c>
      <c r="E6" s="154">
        <v>38</v>
      </c>
      <c r="F6" s="154">
        <v>39</v>
      </c>
      <c r="G6" s="154">
        <v>2</v>
      </c>
      <c r="H6" s="154">
        <v>32</v>
      </c>
      <c r="I6" s="154">
        <v>4</v>
      </c>
      <c r="J6" s="154"/>
      <c r="K6" s="154"/>
      <c r="L6" s="35"/>
    </row>
    <row r="7" spans="1:198" ht="16.5" customHeight="1" x14ac:dyDescent="0.2">
      <c r="A7" s="8">
        <v>2</v>
      </c>
      <c r="B7" s="337" t="s">
        <v>465</v>
      </c>
      <c r="C7" s="196" t="s">
        <v>561</v>
      </c>
      <c r="D7" s="134">
        <v>1</v>
      </c>
      <c r="E7" s="134">
        <v>1</v>
      </c>
      <c r="F7" s="134">
        <v>1</v>
      </c>
      <c r="G7" s="134"/>
      <c r="H7" s="134">
        <v>1</v>
      </c>
      <c r="I7" s="134"/>
      <c r="J7" s="134"/>
      <c r="K7" s="134"/>
      <c r="L7" s="35"/>
      <c r="M7" s="14"/>
    </row>
    <row r="8" spans="1:198" ht="16.5" customHeight="1" x14ac:dyDescent="0.2">
      <c r="A8" s="8">
        <v>3</v>
      </c>
      <c r="B8" s="338"/>
      <c r="C8" s="196" t="s">
        <v>559</v>
      </c>
      <c r="D8" s="134"/>
      <c r="E8" s="134"/>
      <c r="F8" s="134"/>
      <c r="G8" s="134"/>
      <c r="H8" s="134"/>
      <c r="I8" s="134"/>
      <c r="J8" s="134"/>
      <c r="K8" s="134"/>
      <c r="L8" s="35"/>
      <c r="M8" s="14"/>
    </row>
    <row r="9" spans="1:198" ht="16.5" customHeight="1" x14ac:dyDescent="0.2">
      <c r="A9" s="8">
        <v>4</v>
      </c>
      <c r="B9" s="339"/>
      <c r="C9" s="196" t="s">
        <v>560</v>
      </c>
      <c r="D9" s="134"/>
      <c r="E9" s="134"/>
      <c r="F9" s="134"/>
      <c r="G9" s="134"/>
      <c r="H9" s="134"/>
      <c r="I9" s="134"/>
      <c r="J9" s="134"/>
      <c r="K9" s="134"/>
      <c r="L9" s="35"/>
      <c r="M9" s="14"/>
    </row>
    <row r="10" spans="1:198" ht="16.5" customHeight="1" x14ac:dyDescent="0.2">
      <c r="A10" s="8">
        <v>5</v>
      </c>
      <c r="B10" s="331" t="s">
        <v>466</v>
      </c>
      <c r="C10" s="332"/>
      <c r="D10" s="134"/>
      <c r="E10" s="134"/>
      <c r="F10" s="134"/>
      <c r="G10" s="134"/>
      <c r="H10" s="134"/>
      <c r="I10" s="134"/>
      <c r="J10" s="134"/>
      <c r="K10" s="134"/>
      <c r="L10" s="35"/>
      <c r="M10" s="14"/>
    </row>
    <row r="11" spans="1:198" ht="16.5" customHeight="1" x14ac:dyDescent="0.2">
      <c r="A11" s="8">
        <v>6</v>
      </c>
      <c r="B11" s="331" t="s">
        <v>467</v>
      </c>
      <c r="C11" s="332"/>
      <c r="D11" s="134"/>
      <c r="E11" s="134"/>
      <c r="F11" s="134"/>
      <c r="G11" s="134"/>
      <c r="H11" s="134"/>
      <c r="I11" s="134"/>
      <c r="J11" s="134"/>
      <c r="K11" s="134"/>
      <c r="L11" s="35"/>
      <c r="M11" s="14"/>
    </row>
    <row r="12" spans="1:198" s="14" customFormat="1" ht="16.5" customHeight="1" x14ac:dyDescent="0.2">
      <c r="A12" s="8">
        <v>7</v>
      </c>
      <c r="B12" s="331" t="s">
        <v>468</v>
      </c>
      <c r="C12" s="332"/>
      <c r="D12" s="134"/>
      <c r="E12" s="134"/>
      <c r="F12" s="134"/>
      <c r="G12" s="134"/>
      <c r="H12" s="134"/>
      <c r="I12" s="134"/>
      <c r="J12" s="134"/>
      <c r="K12" s="134"/>
      <c r="L12" s="133"/>
    </row>
    <row r="13" spans="1:198" ht="22.5" customHeight="1" x14ac:dyDescent="0.2">
      <c r="A13" s="8">
        <v>8</v>
      </c>
      <c r="B13" s="331" t="s">
        <v>469</v>
      </c>
      <c r="C13" s="332"/>
      <c r="D13" s="134"/>
      <c r="E13" s="134"/>
      <c r="F13" s="134"/>
      <c r="G13" s="134"/>
      <c r="H13" s="134"/>
      <c r="I13" s="134"/>
      <c r="J13" s="134"/>
      <c r="K13" s="134"/>
      <c r="L13" s="35"/>
      <c r="M13" s="14"/>
    </row>
    <row r="14" spans="1:198" s="14" customFormat="1" ht="16.5" customHeight="1" x14ac:dyDescent="0.2">
      <c r="A14" s="8">
        <v>9</v>
      </c>
      <c r="B14" s="331" t="s">
        <v>686</v>
      </c>
      <c r="C14" s="332"/>
      <c r="D14" s="154"/>
      <c r="E14" s="154"/>
      <c r="F14" s="154"/>
      <c r="G14" s="154"/>
      <c r="H14" s="154"/>
      <c r="I14" s="154"/>
      <c r="J14" s="154"/>
      <c r="K14" s="154"/>
      <c r="L14" s="133"/>
    </row>
    <row r="15" spans="1:198" ht="16.5" customHeight="1" x14ac:dyDescent="0.2">
      <c r="A15" s="8">
        <v>10</v>
      </c>
      <c r="B15" s="331" t="s">
        <v>470</v>
      </c>
      <c r="C15" s="332"/>
      <c r="D15" s="134"/>
      <c r="E15" s="134"/>
      <c r="F15" s="134"/>
      <c r="G15" s="134"/>
      <c r="H15" s="134"/>
      <c r="I15" s="134"/>
      <c r="J15" s="134"/>
      <c r="K15" s="134"/>
      <c r="L15" s="35"/>
      <c r="M15" s="14"/>
    </row>
    <row r="16" spans="1:198" ht="16.5" customHeight="1" x14ac:dyDescent="0.2">
      <c r="A16" s="8">
        <v>11</v>
      </c>
      <c r="B16" s="331" t="s">
        <v>471</v>
      </c>
      <c r="C16" s="332"/>
      <c r="D16" s="134"/>
      <c r="E16" s="134"/>
      <c r="F16" s="134"/>
      <c r="G16" s="134"/>
      <c r="H16" s="134"/>
      <c r="I16" s="134"/>
      <c r="J16" s="134"/>
      <c r="K16" s="134"/>
      <c r="L16" s="35"/>
      <c r="M16" s="14"/>
    </row>
    <row r="17" spans="1:13" ht="16.5" customHeight="1" x14ac:dyDescent="0.2">
      <c r="A17" s="8">
        <v>12</v>
      </c>
      <c r="B17" s="331" t="s">
        <v>480</v>
      </c>
      <c r="C17" s="332"/>
      <c r="D17" s="134"/>
      <c r="E17" s="134"/>
      <c r="F17" s="134"/>
      <c r="G17" s="134"/>
      <c r="H17" s="134"/>
      <c r="I17" s="134"/>
      <c r="J17" s="134"/>
      <c r="K17" s="134"/>
      <c r="L17" s="35"/>
      <c r="M17" s="14"/>
    </row>
    <row r="18" spans="1:13" ht="16.5" customHeight="1" x14ac:dyDescent="0.2">
      <c r="A18" s="8">
        <v>13</v>
      </c>
      <c r="B18" s="331" t="s">
        <v>481</v>
      </c>
      <c r="C18" s="332"/>
      <c r="D18" s="134"/>
      <c r="E18" s="134"/>
      <c r="F18" s="134"/>
      <c r="G18" s="134"/>
      <c r="H18" s="134"/>
      <c r="I18" s="134"/>
      <c r="J18" s="134"/>
      <c r="K18" s="134"/>
      <c r="L18" s="35"/>
      <c r="M18" s="14"/>
    </row>
    <row r="19" spans="1:13" ht="16.5" customHeight="1" x14ac:dyDescent="0.2">
      <c r="A19" s="8">
        <v>14</v>
      </c>
      <c r="B19" s="331" t="s">
        <v>482</v>
      </c>
      <c r="C19" s="332"/>
      <c r="D19" s="134"/>
      <c r="E19" s="134"/>
      <c r="F19" s="134"/>
      <c r="G19" s="134"/>
      <c r="H19" s="134"/>
      <c r="I19" s="134"/>
      <c r="J19" s="134"/>
      <c r="K19" s="134"/>
      <c r="L19" s="35"/>
      <c r="M19" s="14"/>
    </row>
    <row r="20" spans="1:13" ht="16.5" customHeight="1" x14ac:dyDescent="0.2">
      <c r="A20" s="8">
        <v>15</v>
      </c>
      <c r="B20" s="331" t="s">
        <v>685</v>
      </c>
      <c r="C20" s="332"/>
      <c r="D20" s="134"/>
      <c r="E20" s="134"/>
      <c r="F20" s="134"/>
      <c r="G20" s="134"/>
      <c r="H20" s="134"/>
      <c r="I20" s="134"/>
      <c r="J20" s="134"/>
      <c r="K20" s="134"/>
      <c r="L20" s="35"/>
      <c r="M20" s="14"/>
    </row>
    <row r="21" spans="1:13" ht="16.5" customHeight="1" x14ac:dyDescent="0.2">
      <c r="A21" s="8">
        <v>16</v>
      </c>
      <c r="B21" s="350" t="s">
        <v>687</v>
      </c>
      <c r="C21" s="351"/>
      <c r="D21" s="134">
        <v>2</v>
      </c>
      <c r="E21" s="134">
        <v>1</v>
      </c>
      <c r="F21" s="134">
        <v>2</v>
      </c>
      <c r="G21" s="134"/>
      <c r="H21" s="134">
        <v>1</v>
      </c>
      <c r="I21" s="134"/>
      <c r="J21" s="134"/>
      <c r="K21" s="134"/>
      <c r="L21" s="35"/>
      <c r="M21" s="14"/>
    </row>
    <row r="22" spans="1:13" ht="16.5" customHeight="1" x14ac:dyDescent="0.2">
      <c r="A22" s="8">
        <v>17</v>
      </c>
      <c r="B22" s="345" t="s">
        <v>512</v>
      </c>
      <c r="C22" s="71" t="s">
        <v>472</v>
      </c>
      <c r="D22" s="134">
        <v>1</v>
      </c>
      <c r="E22" s="134">
        <v>1</v>
      </c>
      <c r="F22" s="134">
        <v>1</v>
      </c>
      <c r="G22" s="134"/>
      <c r="H22" s="134">
        <v>1</v>
      </c>
      <c r="I22" s="134"/>
      <c r="J22" s="134"/>
      <c r="K22" s="134"/>
      <c r="L22" s="35"/>
      <c r="M22" s="14"/>
    </row>
    <row r="23" spans="1:13" ht="16.5" customHeight="1" x14ac:dyDescent="0.2">
      <c r="A23" s="8">
        <v>18</v>
      </c>
      <c r="B23" s="346"/>
      <c r="C23" s="71" t="s">
        <v>473</v>
      </c>
      <c r="D23" s="134"/>
      <c r="E23" s="134"/>
      <c r="F23" s="134"/>
      <c r="G23" s="134"/>
      <c r="H23" s="134"/>
      <c r="I23" s="134"/>
      <c r="J23" s="134"/>
      <c r="K23" s="134"/>
      <c r="L23" s="35"/>
      <c r="M23" s="14"/>
    </row>
    <row r="24" spans="1:13" ht="16.5" customHeight="1" x14ac:dyDescent="0.2">
      <c r="A24" s="8">
        <v>19</v>
      </c>
      <c r="B24" s="346"/>
      <c r="C24" s="71" t="s">
        <v>474</v>
      </c>
      <c r="D24" s="134">
        <v>1</v>
      </c>
      <c r="E24" s="134"/>
      <c r="F24" s="134">
        <v>1</v>
      </c>
      <c r="G24" s="134"/>
      <c r="H24" s="134"/>
      <c r="I24" s="134"/>
      <c r="J24" s="134"/>
      <c r="K24" s="134"/>
      <c r="L24" s="35"/>
      <c r="M24" s="14"/>
    </row>
    <row r="25" spans="1:13" ht="16.5" customHeight="1" x14ac:dyDescent="0.2">
      <c r="A25" s="8">
        <v>20</v>
      </c>
      <c r="B25" s="346"/>
      <c r="C25" s="71" t="s">
        <v>475</v>
      </c>
      <c r="D25" s="134"/>
      <c r="E25" s="134"/>
      <c r="F25" s="134"/>
      <c r="G25" s="134"/>
      <c r="H25" s="134"/>
      <c r="I25" s="134"/>
      <c r="J25" s="134"/>
      <c r="K25" s="134"/>
      <c r="L25" s="35"/>
      <c r="M25" s="14"/>
    </row>
    <row r="26" spans="1:13" ht="16.5" customHeight="1" x14ac:dyDescent="0.2">
      <c r="A26" s="8">
        <v>21</v>
      </c>
      <c r="B26" s="346"/>
      <c r="C26" s="71" t="s">
        <v>476</v>
      </c>
      <c r="D26" s="134"/>
      <c r="E26" s="134"/>
      <c r="F26" s="134"/>
      <c r="G26" s="134"/>
      <c r="H26" s="134"/>
      <c r="I26" s="134"/>
      <c r="J26" s="134"/>
      <c r="K26" s="134"/>
      <c r="L26" s="35"/>
      <c r="M26" s="14"/>
    </row>
    <row r="27" spans="1:13" s="14" customFormat="1" ht="23.25" customHeight="1" x14ac:dyDescent="0.2">
      <c r="A27" s="8">
        <v>22</v>
      </c>
      <c r="B27" s="346"/>
      <c r="C27" s="153" t="s">
        <v>595</v>
      </c>
      <c r="D27" s="154"/>
      <c r="E27" s="154"/>
      <c r="F27" s="154"/>
      <c r="G27" s="154"/>
      <c r="H27" s="154"/>
      <c r="I27" s="154"/>
      <c r="J27" s="154"/>
      <c r="K27" s="154"/>
      <c r="L27" s="133"/>
    </row>
    <row r="28" spans="1:13" s="14" customFormat="1" ht="24.75" customHeight="1" x14ac:dyDescent="0.2">
      <c r="A28" s="8">
        <v>23</v>
      </c>
      <c r="B28" s="347"/>
      <c r="C28" s="153" t="s">
        <v>596</v>
      </c>
      <c r="D28" s="154"/>
      <c r="E28" s="154"/>
      <c r="F28" s="154"/>
      <c r="G28" s="154"/>
      <c r="H28" s="154"/>
      <c r="I28" s="154"/>
      <c r="J28" s="154"/>
      <c r="K28" s="154"/>
      <c r="L28" s="133"/>
    </row>
    <row r="29" spans="1:13" ht="16.5" customHeight="1" x14ac:dyDescent="0.2">
      <c r="A29" s="8">
        <v>24</v>
      </c>
      <c r="B29" s="331" t="s">
        <v>483</v>
      </c>
      <c r="C29" s="332"/>
      <c r="D29" s="134"/>
      <c r="E29" s="134"/>
      <c r="F29" s="134"/>
      <c r="G29" s="134"/>
      <c r="H29" s="134"/>
      <c r="I29" s="134"/>
      <c r="J29" s="134"/>
      <c r="K29" s="134"/>
      <c r="L29" s="35"/>
      <c r="M29" s="14"/>
    </row>
    <row r="30" spans="1:13" ht="16.5" customHeight="1" x14ac:dyDescent="0.2">
      <c r="A30" s="8">
        <v>25</v>
      </c>
      <c r="B30" s="331" t="s">
        <v>484</v>
      </c>
      <c r="C30" s="332"/>
      <c r="D30" s="134"/>
      <c r="E30" s="134"/>
      <c r="F30" s="134"/>
      <c r="G30" s="134"/>
      <c r="H30" s="134"/>
      <c r="I30" s="134"/>
      <c r="J30" s="134"/>
      <c r="K30" s="134"/>
      <c r="L30" s="35"/>
      <c r="M30" s="14"/>
    </row>
    <row r="31" spans="1:13" ht="16.5" customHeight="1" x14ac:dyDescent="0.2">
      <c r="A31" s="8">
        <v>26</v>
      </c>
      <c r="B31" s="331" t="s">
        <v>485</v>
      </c>
      <c r="C31" s="332"/>
      <c r="D31" s="134"/>
      <c r="E31" s="134"/>
      <c r="F31" s="134"/>
      <c r="G31" s="134"/>
      <c r="H31" s="134"/>
      <c r="I31" s="134"/>
      <c r="J31" s="134"/>
      <c r="K31" s="134"/>
      <c r="L31" s="35"/>
      <c r="M31" s="14"/>
    </row>
    <row r="32" spans="1:13" ht="16.5" customHeight="1" x14ac:dyDescent="0.2">
      <c r="A32" s="8">
        <v>27</v>
      </c>
      <c r="B32" s="331" t="s">
        <v>486</v>
      </c>
      <c r="C32" s="332"/>
      <c r="D32" s="134"/>
      <c r="E32" s="134"/>
      <c r="F32" s="134"/>
      <c r="G32" s="134"/>
      <c r="H32" s="134"/>
      <c r="I32" s="134"/>
      <c r="J32" s="134"/>
      <c r="K32" s="134"/>
      <c r="L32" s="35"/>
      <c r="M32" s="14"/>
    </row>
    <row r="33" spans="1:13" ht="16.5" customHeight="1" x14ac:dyDescent="0.2">
      <c r="A33" s="8">
        <v>28</v>
      </c>
      <c r="B33" s="331" t="s">
        <v>487</v>
      </c>
      <c r="C33" s="332"/>
      <c r="D33" s="134"/>
      <c r="E33" s="134"/>
      <c r="F33" s="134"/>
      <c r="G33" s="134"/>
      <c r="H33" s="134"/>
      <c r="I33" s="134"/>
      <c r="J33" s="134"/>
      <c r="K33" s="134"/>
      <c r="L33" s="35"/>
      <c r="M33" s="14"/>
    </row>
    <row r="34" spans="1:13" ht="26.25" customHeight="1" x14ac:dyDescent="0.2">
      <c r="A34" s="8">
        <v>29</v>
      </c>
      <c r="B34" s="331" t="s">
        <v>488</v>
      </c>
      <c r="C34" s="332"/>
      <c r="D34" s="134"/>
      <c r="E34" s="134"/>
      <c r="F34" s="134"/>
      <c r="G34" s="134"/>
      <c r="H34" s="134"/>
      <c r="I34" s="134"/>
      <c r="J34" s="134"/>
      <c r="K34" s="134"/>
      <c r="L34" s="35"/>
      <c r="M34" s="14"/>
    </row>
    <row r="35" spans="1:13" ht="16.5" customHeight="1" x14ac:dyDescent="0.2">
      <c r="A35" s="8">
        <v>30</v>
      </c>
      <c r="B35" s="331" t="s">
        <v>489</v>
      </c>
      <c r="C35" s="332"/>
      <c r="D35" s="134"/>
      <c r="E35" s="134"/>
      <c r="F35" s="134"/>
      <c r="G35" s="134"/>
      <c r="H35" s="134"/>
      <c r="I35" s="134"/>
      <c r="J35" s="134"/>
      <c r="K35" s="134"/>
      <c r="L35" s="35"/>
      <c r="M35" s="14"/>
    </row>
    <row r="36" spans="1:13" ht="16.5" customHeight="1" x14ac:dyDescent="0.2">
      <c r="A36" s="8">
        <v>31</v>
      </c>
      <c r="B36" s="331" t="s">
        <v>703</v>
      </c>
      <c r="C36" s="332"/>
      <c r="D36" s="134">
        <v>10</v>
      </c>
      <c r="E36" s="134">
        <v>10</v>
      </c>
      <c r="F36" s="134">
        <v>10</v>
      </c>
      <c r="G36" s="134"/>
      <c r="H36" s="134">
        <v>9</v>
      </c>
      <c r="I36" s="134">
        <v>1</v>
      </c>
      <c r="J36" s="134"/>
      <c r="K36" s="134"/>
      <c r="L36" s="35"/>
      <c r="M36" s="14"/>
    </row>
    <row r="37" spans="1:13" ht="16.5" customHeight="1" x14ac:dyDescent="0.2">
      <c r="A37" s="8">
        <v>32</v>
      </c>
      <c r="B37" s="331" t="s">
        <v>490</v>
      </c>
      <c r="C37" s="332"/>
      <c r="D37" s="134"/>
      <c r="E37" s="134"/>
      <c r="F37" s="134"/>
      <c r="G37" s="134"/>
      <c r="H37" s="134"/>
      <c r="I37" s="134"/>
      <c r="J37" s="134"/>
      <c r="K37" s="134"/>
      <c r="L37" s="35"/>
      <c r="M37" s="14"/>
    </row>
    <row r="38" spans="1:13" ht="16.5" customHeight="1" x14ac:dyDescent="0.2">
      <c r="A38" s="8">
        <v>33</v>
      </c>
      <c r="B38" s="331" t="s">
        <v>477</v>
      </c>
      <c r="C38" s="332"/>
      <c r="D38" s="134">
        <v>4</v>
      </c>
      <c r="E38" s="134">
        <v>4</v>
      </c>
      <c r="F38" s="134">
        <v>4</v>
      </c>
      <c r="G38" s="134"/>
      <c r="H38" s="134">
        <v>4</v>
      </c>
      <c r="I38" s="134"/>
      <c r="J38" s="134"/>
      <c r="K38" s="134"/>
      <c r="L38" s="35"/>
      <c r="M38" s="14"/>
    </row>
    <row r="39" spans="1:13" ht="16.5" customHeight="1" x14ac:dyDescent="0.2">
      <c r="A39" s="8">
        <v>34</v>
      </c>
      <c r="B39" s="331" t="s">
        <v>478</v>
      </c>
      <c r="C39" s="332"/>
      <c r="D39" s="134">
        <v>15</v>
      </c>
      <c r="E39" s="134">
        <v>15</v>
      </c>
      <c r="F39" s="134">
        <v>15</v>
      </c>
      <c r="G39" s="134">
        <v>1</v>
      </c>
      <c r="H39" s="134">
        <v>11</v>
      </c>
      <c r="I39" s="134">
        <v>3</v>
      </c>
      <c r="J39" s="134"/>
      <c r="K39" s="134"/>
      <c r="L39" s="35"/>
      <c r="M39" s="14"/>
    </row>
    <row r="40" spans="1:13" ht="16.5" customHeight="1" x14ac:dyDescent="0.2">
      <c r="A40" s="8">
        <v>35</v>
      </c>
      <c r="B40" s="331" t="s">
        <v>479</v>
      </c>
      <c r="C40" s="332"/>
      <c r="D40" s="134">
        <v>4</v>
      </c>
      <c r="E40" s="134">
        <v>4</v>
      </c>
      <c r="F40" s="134">
        <v>4</v>
      </c>
      <c r="G40" s="134">
        <v>1</v>
      </c>
      <c r="H40" s="134">
        <v>3</v>
      </c>
      <c r="I40" s="134"/>
      <c r="J40" s="134"/>
      <c r="K40" s="134"/>
      <c r="L40" s="35"/>
      <c r="M40" s="14"/>
    </row>
    <row r="41" spans="1:13" s="14" customFormat="1" ht="16.5" customHeight="1" x14ac:dyDescent="0.2">
      <c r="A41" s="8">
        <v>36</v>
      </c>
      <c r="B41" s="331" t="s">
        <v>365</v>
      </c>
      <c r="C41" s="332"/>
      <c r="D41" s="134"/>
      <c r="E41" s="134"/>
      <c r="F41" s="134"/>
      <c r="G41" s="134"/>
      <c r="H41" s="134"/>
      <c r="I41" s="134"/>
      <c r="J41" s="134"/>
      <c r="K41" s="134"/>
      <c r="L41" s="133"/>
    </row>
    <row r="42" spans="1:13" ht="16.5" customHeight="1" x14ac:dyDescent="0.2">
      <c r="A42" s="8">
        <v>37</v>
      </c>
      <c r="B42" s="333" t="s">
        <v>704</v>
      </c>
      <c r="C42" s="334"/>
      <c r="D42" s="134">
        <v>3</v>
      </c>
      <c r="E42" s="134">
        <v>3</v>
      </c>
      <c r="F42" s="134">
        <v>3</v>
      </c>
      <c r="G42" s="134"/>
      <c r="H42" s="134">
        <v>3</v>
      </c>
      <c r="I42" s="134"/>
      <c r="J42" s="134"/>
      <c r="K42" s="134"/>
      <c r="L42" s="35"/>
      <c r="M42" s="14"/>
    </row>
    <row r="43" spans="1:13" ht="25.5" customHeight="1" x14ac:dyDescent="0.2">
      <c r="A43" s="8">
        <v>38</v>
      </c>
      <c r="B43" s="343" t="s">
        <v>451</v>
      </c>
      <c r="C43" s="344"/>
      <c r="D43" s="134">
        <v>10</v>
      </c>
      <c r="E43" s="134">
        <v>9</v>
      </c>
      <c r="F43" s="134">
        <v>10</v>
      </c>
      <c r="G43" s="134">
        <v>5</v>
      </c>
      <c r="H43" s="134">
        <v>2</v>
      </c>
      <c r="I43" s="134"/>
      <c r="J43" s="134"/>
      <c r="K43" s="134"/>
      <c r="L43" s="35"/>
      <c r="M43" s="14"/>
    </row>
    <row r="44" spans="1:13" ht="16.5" customHeight="1" x14ac:dyDescent="0.2">
      <c r="A44" s="8">
        <v>39</v>
      </c>
      <c r="B44" s="352" t="s">
        <v>366</v>
      </c>
      <c r="C44" s="353"/>
      <c r="D44" s="134">
        <v>8</v>
      </c>
      <c r="E44" s="134">
        <v>7</v>
      </c>
      <c r="F44" s="134">
        <v>8</v>
      </c>
      <c r="G44" s="134">
        <v>4</v>
      </c>
      <c r="H44" s="134">
        <v>2</v>
      </c>
      <c r="I44" s="134"/>
      <c r="J44" s="134"/>
      <c r="K44" s="134"/>
      <c r="L44" s="35"/>
      <c r="M44" s="14"/>
    </row>
    <row r="45" spans="1:13" s="14" customFormat="1" ht="30" customHeight="1" x14ac:dyDescent="0.2">
      <c r="A45" s="8">
        <v>40</v>
      </c>
      <c r="B45" s="352" t="s">
        <v>367</v>
      </c>
      <c r="C45" s="353"/>
      <c r="D45" s="134">
        <v>6</v>
      </c>
      <c r="E45" s="134">
        <v>5</v>
      </c>
      <c r="F45" s="134">
        <v>6</v>
      </c>
      <c r="G45" s="134">
        <v>3</v>
      </c>
      <c r="H45" s="134">
        <v>2</v>
      </c>
      <c r="I45" s="134"/>
      <c r="J45" s="134"/>
      <c r="K45" s="134"/>
      <c r="L45" s="133"/>
    </row>
    <row r="46" spans="1:13" ht="16.5" customHeight="1" x14ac:dyDescent="0.2">
      <c r="A46" s="8">
        <v>41</v>
      </c>
      <c r="B46" s="352" t="s">
        <v>458</v>
      </c>
      <c r="C46" s="353"/>
      <c r="D46" s="134"/>
      <c r="E46" s="134"/>
      <c r="F46" s="134"/>
      <c r="G46" s="134"/>
      <c r="H46" s="134"/>
      <c r="I46" s="134"/>
      <c r="J46" s="134"/>
      <c r="K46" s="134"/>
      <c r="L46" s="35"/>
      <c r="M46" s="14"/>
    </row>
    <row r="47" spans="1:13" ht="16.5" customHeight="1" x14ac:dyDescent="0.2">
      <c r="A47" s="8">
        <v>42</v>
      </c>
      <c r="B47" s="356" t="s">
        <v>459</v>
      </c>
      <c r="C47" s="357"/>
      <c r="D47" s="134">
        <v>2</v>
      </c>
      <c r="E47" s="134">
        <v>2</v>
      </c>
      <c r="F47" s="134">
        <v>2</v>
      </c>
      <c r="G47" s="134">
        <v>1</v>
      </c>
      <c r="H47" s="134"/>
      <c r="I47" s="134"/>
      <c r="J47" s="134"/>
      <c r="K47" s="134"/>
      <c r="L47" s="35"/>
      <c r="M47" s="14"/>
    </row>
    <row r="48" spans="1:13" ht="16.5" customHeight="1" x14ac:dyDescent="0.2">
      <c r="A48" s="8">
        <v>43</v>
      </c>
      <c r="B48" s="356" t="s">
        <v>460</v>
      </c>
      <c r="C48" s="357"/>
      <c r="D48" s="134"/>
      <c r="E48" s="134"/>
      <c r="F48" s="134"/>
      <c r="G48" s="134"/>
      <c r="H48" s="134"/>
      <c r="I48" s="134"/>
      <c r="J48" s="134"/>
      <c r="K48" s="134"/>
      <c r="L48" s="35"/>
      <c r="M48" s="14"/>
    </row>
    <row r="49" spans="1:13" ht="16.5" customHeight="1" x14ac:dyDescent="0.2">
      <c r="A49" s="8">
        <v>44</v>
      </c>
      <c r="B49" s="356" t="s">
        <v>461</v>
      </c>
      <c r="C49" s="357"/>
      <c r="D49" s="134"/>
      <c r="E49" s="134"/>
      <c r="F49" s="134"/>
      <c r="G49" s="134"/>
      <c r="H49" s="134"/>
      <c r="I49" s="134"/>
      <c r="J49" s="134"/>
      <c r="K49" s="134"/>
      <c r="L49" s="35"/>
      <c r="M49" s="14"/>
    </row>
    <row r="50" spans="1:13" ht="22.5" customHeight="1" x14ac:dyDescent="0.2">
      <c r="A50" s="8">
        <v>45</v>
      </c>
      <c r="B50" s="352" t="s">
        <v>462</v>
      </c>
      <c r="C50" s="353"/>
      <c r="D50" s="134"/>
      <c r="E50" s="134"/>
      <c r="F50" s="134"/>
      <c r="G50" s="134"/>
      <c r="H50" s="134"/>
      <c r="I50" s="134"/>
      <c r="J50" s="134"/>
      <c r="K50" s="134"/>
      <c r="L50" s="35"/>
      <c r="M50" s="14"/>
    </row>
    <row r="51" spans="1:13" ht="26.25" customHeight="1" x14ac:dyDescent="0.2">
      <c r="A51" s="8">
        <v>46</v>
      </c>
      <c r="B51" s="352" t="s">
        <v>463</v>
      </c>
      <c r="C51" s="353"/>
      <c r="D51" s="134"/>
      <c r="E51" s="134"/>
      <c r="F51" s="134"/>
      <c r="G51" s="134"/>
      <c r="H51" s="134"/>
      <c r="I51" s="134"/>
      <c r="J51" s="134"/>
      <c r="K51" s="134"/>
      <c r="L51" s="35"/>
      <c r="M51" s="14"/>
    </row>
    <row r="52" spans="1:13" ht="27.75" customHeight="1" x14ac:dyDescent="0.2">
      <c r="A52" s="8">
        <v>47</v>
      </c>
      <c r="B52" s="352" t="s">
        <v>464</v>
      </c>
      <c r="C52" s="353"/>
      <c r="D52" s="134"/>
      <c r="E52" s="134"/>
      <c r="F52" s="134"/>
      <c r="G52" s="134"/>
      <c r="H52" s="134"/>
      <c r="I52" s="134"/>
      <c r="J52" s="134"/>
      <c r="K52" s="134"/>
      <c r="L52" s="35"/>
      <c r="M52" s="14"/>
    </row>
    <row r="53" spans="1:13" ht="16.5" customHeight="1" x14ac:dyDescent="0.2">
      <c r="A53" s="8">
        <v>48</v>
      </c>
      <c r="B53" s="333" t="s">
        <v>508</v>
      </c>
      <c r="C53" s="334"/>
      <c r="D53" s="134"/>
      <c r="E53" s="134"/>
      <c r="F53" s="134"/>
      <c r="G53" s="134"/>
      <c r="H53" s="134"/>
      <c r="I53" s="134"/>
      <c r="J53" s="134"/>
      <c r="K53" s="134"/>
      <c r="L53" s="35"/>
      <c r="M53" s="14"/>
    </row>
    <row r="54" spans="1:13" ht="16.5" customHeight="1" x14ac:dyDescent="0.2">
      <c r="A54" s="8">
        <v>49</v>
      </c>
      <c r="B54" s="348" t="s">
        <v>523</v>
      </c>
      <c r="C54" s="349"/>
      <c r="D54" s="134">
        <v>2</v>
      </c>
      <c r="E54" s="134">
        <v>2</v>
      </c>
      <c r="F54" s="134">
        <v>2</v>
      </c>
      <c r="G54" s="134"/>
      <c r="H54" s="134"/>
      <c r="I54" s="134">
        <v>2</v>
      </c>
      <c r="J54" s="134"/>
      <c r="K54" s="134"/>
      <c r="L54" s="6"/>
    </row>
    <row r="55" spans="1:13" ht="16.5" customHeight="1" x14ac:dyDescent="0.2">
      <c r="A55" s="8">
        <v>50</v>
      </c>
      <c r="B55" s="355" t="s">
        <v>452</v>
      </c>
      <c r="C55" s="355"/>
      <c r="D55" s="166">
        <f t="shared" ref="D55:K55" si="0">D6+D43+D54</f>
        <v>51</v>
      </c>
      <c r="E55" s="166">
        <f t="shared" si="0"/>
        <v>49</v>
      </c>
      <c r="F55" s="166">
        <f t="shared" si="0"/>
        <v>51</v>
      </c>
      <c r="G55" s="166">
        <f t="shared" si="0"/>
        <v>7</v>
      </c>
      <c r="H55" s="166">
        <f t="shared" si="0"/>
        <v>34</v>
      </c>
      <c r="I55" s="166">
        <f t="shared" si="0"/>
        <v>6</v>
      </c>
      <c r="J55" s="202">
        <f t="shared" si="0"/>
        <v>0</v>
      </c>
      <c r="K55" s="166">
        <f t="shared" si="0"/>
        <v>0</v>
      </c>
      <c r="L55" s="6"/>
    </row>
    <row r="56" spans="1:13" s="14" customFormat="1" ht="16.5" customHeight="1" x14ac:dyDescent="0.2">
      <c r="A56" s="8">
        <v>51</v>
      </c>
      <c r="B56" s="354" t="s">
        <v>510</v>
      </c>
      <c r="C56" s="354"/>
      <c r="D56" s="151"/>
      <c r="E56" s="151"/>
      <c r="F56" s="151"/>
      <c r="G56" s="151"/>
      <c r="H56" s="151"/>
      <c r="I56" s="151"/>
      <c r="J56" s="151"/>
      <c r="K56" s="151"/>
      <c r="L56" s="152"/>
    </row>
    <row r="57" spans="1:13" s="14" customFormat="1" ht="16.5" customHeight="1" x14ac:dyDescent="0.2">
      <c r="A57" s="8">
        <v>52</v>
      </c>
      <c r="B57" s="354" t="s">
        <v>529</v>
      </c>
      <c r="C57" s="354"/>
      <c r="D57" s="151">
        <v>1</v>
      </c>
      <c r="E57" s="151">
        <v>1</v>
      </c>
      <c r="F57" s="151">
        <v>1</v>
      </c>
      <c r="G57" s="151"/>
      <c r="H57" s="151">
        <v>1</v>
      </c>
      <c r="I57" s="151"/>
      <c r="J57" s="151"/>
      <c r="K57" s="151"/>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57:C57"/>
    <mergeCell ref="B55:C55"/>
    <mergeCell ref="B47:C47"/>
    <mergeCell ref="B48:C48"/>
    <mergeCell ref="B49:C49"/>
    <mergeCell ref="B50:C50"/>
    <mergeCell ref="B51:C51"/>
    <mergeCell ref="B52:C52"/>
    <mergeCell ref="B56:C56"/>
    <mergeCell ref="B46:C46"/>
    <mergeCell ref="B35:C35"/>
    <mergeCell ref="B36:C36"/>
    <mergeCell ref="B43:C43"/>
    <mergeCell ref="B44:C44"/>
    <mergeCell ref="B45:C45"/>
    <mergeCell ref="B22:B28"/>
    <mergeCell ref="B11:C11"/>
    <mergeCell ref="B13:C13"/>
    <mergeCell ref="B15:C15"/>
    <mergeCell ref="B16:C16"/>
    <mergeCell ref="B54:C54"/>
    <mergeCell ref="B53:C53"/>
    <mergeCell ref="B20:C20"/>
    <mergeCell ref="B21:C21"/>
    <mergeCell ref="B34:C34"/>
    <mergeCell ref="F2:J2"/>
    <mergeCell ref="G3:J3"/>
    <mergeCell ref="B33:C33"/>
    <mergeCell ref="B32:C32"/>
    <mergeCell ref="B17:C17"/>
    <mergeCell ref="B31:C31"/>
    <mergeCell ref="B18:C18"/>
    <mergeCell ref="B19:C19"/>
    <mergeCell ref="B6:C6"/>
    <mergeCell ref="B10:C10"/>
    <mergeCell ref="B5:C5"/>
    <mergeCell ref="B2:C4"/>
    <mergeCell ref="B7:B9"/>
    <mergeCell ref="B14:C14"/>
    <mergeCell ref="B12:C12"/>
    <mergeCell ref="A1:K1"/>
    <mergeCell ref="K2:K4"/>
    <mergeCell ref="A2:A4"/>
    <mergeCell ref="D2:E3"/>
    <mergeCell ref="F3:F4"/>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&amp;C&amp;L444F9BFF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636</v>
      </c>
      <c r="B1" s="72"/>
      <c r="C1" s="72"/>
      <c r="D1" s="72"/>
      <c r="E1" s="361"/>
      <c r="F1" s="361"/>
      <c r="G1" s="361"/>
      <c r="H1" s="361"/>
      <c r="I1" s="72"/>
      <c r="J1" s="69"/>
      <c r="K1" s="69"/>
      <c r="L1" s="69"/>
    </row>
    <row r="2" spans="1:12" s="74" customFormat="1" ht="29.25" customHeight="1" x14ac:dyDescent="0.2">
      <c r="A2" s="358" t="s">
        <v>520</v>
      </c>
      <c r="B2" s="358" t="s">
        <v>557</v>
      </c>
      <c r="C2" s="281" t="s">
        <v>637</v>
      </c>
      <c r="D2" s="282"/>
      <c r="E2" s="324" t="s">
        <v>638</v>
      </c>
      <c r="F2" s="326"/>
      <c r="G2" s="326"/>
      <c r="H2" s="326"/>
      <c r="I2" s="362" t="s">
        <v>639</v>
      </c>
      <c r="J2" s="73"/>
      <c r="K2" s="73"/>
      <c r="L2" s="73"/>
    </row>
    <row r="3" spans="1:12" s="74" customFormat="1" ht="18" customHeight="1" x14ac:dyDescent="0.2">
      <c r="A3" s="359"/>
      <c r="B3" s="359"/>
      <c r="C3" s="283"/>
      <c r="D3" s="284"/>
      <c r="E3" s="358" t="s">
        <v>511</v>
      </c>
      <c r="F3" s="324" t="s">
        <v>527</v>
      </c>
      <c r="G3" s="326"/>
      <c r="H3" s="326"/>
      <c r="I3" s="363"/>
      <c r="J3" s="73"/>
      <c r="K3" s="73"/>
      <c r="L3" s="73"/>
    </row>
    <row r="4" spans="1:12" s="74" customFormat="1" ht="73.5" customHeight="1" x14ac:dyDescent="0.2">
      <c r="A4" s="360"/>
      <c r="B4" s="360"/>
      <c r="C4" s="108" t="s">
        <v>511</v>
      </c>
      <c r="D4" s="109" t="s">
        <v>616</v>
      </c>
      <c r="E4" s="360"/>
      <c r="F4" s="104" t="s">
        <v>562</v>
      </c>
      <c r="G4" s="103" t="s">
        <v>699</v>
      </c>
      <c r="H4" s="124" t="s">
        <v>698</v>
      </c>
      <c r="I4" s="364"/>
      <c r="J4" s="73"/>
      <c r="K4" s="73"/>
      <c r="L4" s="73"/>
    </row>
    <row r="5" spans="1:12" s="36" customFormat="1" ht="12.75" customHeight="1" x14ac:dyDescent="0.2">
      <c r="A5" s="102" t="s">
        <v>514</v>
      </c>
      <c r="B5" s="102" t="s">
        <v>515</v>
      </c>
      <c r="C5" s="102">
        <v>1</v>
      </c>
      <c r="D5" s="102">
        <v>2</v>
      </c>
      <c r="E5" s="102">
        <v>3</v>
      </c>
      <c r="F5" s="102">
        <v>4</v>
      </c>
      <c r="G5" s="102">
        <v>5</v>
      </c>
      <c r="H5" s="102">
        <v>6</v>
      </c>
      <c r="I5" s="102">
        <v>7</v>
      </c>
      <c r="J5" s="14"/>
      <c r="K5" s="14"/>
      <c r="L5" s="14"/>
    </row>
    <row r="6" spans="1:12" ht="15.75" customHeight="1" x14ac:dyDescent="0.2">
      <c r="A6" s="75">
        <v>1</v>
      </c>
      <c r="B6" s="76" t="s">
        <v>491</v>
      </c>
      <c r="C6" s="77">
        <v>1</v>
      </c>
      <c r="D6" s="77">
        <v>1</v>
      </c>
      <c r="E6" s="77">
        <v>1</v>
      </c>
      <c r="F6" s="77"/>
      <c r="G6" s="77"/>
      <c r="H6" s="77"/>
      <c r="I6" s="77"/>
      <c r="J6" s="69"/>
      <c r="K6" s="69"/>
      <c r="L6" s="69"/>
    </row>
    <row r="7" spans="1:12" ht="18" customHeight="1" x14ac:dyDescent="0.2">
      <c r="A7" s="75">
        <v>2</v>
      </c>
      <c r="B7" s="76" t="s">
        <v>492</v>
      </c>
      <c r="C7" s="182">
        <v>1</v>
      </c>
      <c r="D7" s="182">
        <v>1</v>
      </c>
      <c r="E7" s="182">
        <v>1</v>
      </c>
      <c r="F7" s="182"/>
      <c r="G7" s="182">
        <v>1</v>
      </c>
      <c r="H7" s="193"/>
      <c r="I7" s="182"/>
      <c r="J7" s="69"/>
      <c r="K7" s="69"/>
      <c r="L7" s="69"/>
    </row>
    <row r="8" spans="1:12" ht="20.25" customHeight="1" x14ac:dyDescent="0.2">
      <c r="A8" s="75">
        <v>3</v>
      </c>
      <c r="B8" s="76" t="s">
        <v>493</v>
      </c>
      <c r="C8" s="182"/>
      <c r="D8" s="182"/>
      <c r="E8" s="182"/>
      <c r="F8" s="182"/>
      <c r="G8" s="182"/>
      <c r="H8" s="193"/>
      <c r="I8" s="182"/>
      <c r="J8" s="69"/>
      <c r="K8" s="69"/>
      <c r="L8" s="69"/>
    </row>
    <row r="9" spans="1:12" ht="33.75" customHeight="1" x14ac:dyDescent="0.2">
      <c r="A9" s="75">
        <v>4</v>
      </c>
      <c r="B9" s="76" t="s">
        <v>494</v>
      </c>
      <c r="C9" s="182"/>
      <c r="D9" s="182"/>
      <c r="E9" s="182"/>
      <c r="F9" s="182"/>
      <c r="G9" s="182"/>
      <c r="H9" s="193"/>
      <c r="I9" s="182"/>
      <c r="J9" s="69"/>
      <c r="K9" s="69"/>
      <c r="L9" s="69"/>
    </row>
    <row r="10" spans="1:12" ht="48.75" customHeight="1" x14ac:dyDescent="0.2">
      <c r="A10" s="75">
        <v>5</v>
      </c>
      <c r="B10" s="76" t="s">
        <v>495</v>
      </c>
      <c r="C10" s="182"/>
      <c r="D10" s="182"/>
      <c r="E10" s="182"/>
      <c r="F10" s="182"/>
      <c r="G10" s="182"/>
      <c r="H10" s="193"/>
      <c r="I10" s="182"/>
      <c r="J10" s="69"/>
      <c r="K10" s="69"/>
      <c r="L10" s="69"/>
    </row>
    <row r="11" spans="1:12" ht="18" customHeight="1" x14ac:dyDescent="0.2">
      <c r="A11" s="75">
        <v>6</v>
      </c>
      <c r="B11" s="76" t="s">
        <v>496</v>
      </c>
      <c r="C11" s="182"/>
      <c r="D11" s="182"/>
      <c r="E11" s="182"/>
      <c r="F11" s="182"/>
      <c r="G11" s="182"/>
      <c r="H11" s="193"/>
      <c r="I11" s="182"/>
      <c r="J11" s="69"/>
      <c r="K11" s="69"/>
      <c r="L11" s="69"/>
    </row>
    <row r="12" spans="1:12" ht="21" customHeight="1" x14ac:dyDescent="0.2">
      <c r="A12" s="75">
        <v>7</v>
      </c>
      <c r="B12" s="76" t="s">
        <v>497</v>
      </c>
      <c r="C12" s="182"/>
      <c r="D12" s="182"/>
      <c r="E12" s="182"/>
      <c r="F12" s="182"/>
      <c r="G12" s="182"/>
      <c r="H12" s="193"/>
      <c r="I12" s="182"/>
      <c r="J12" s="69"/>
      <c r="K12" s="69"/>
      <c r="L12" s="69"/>
    </row>
    <row r="13" spans="1:12" ht="18.75" customHeight="1" x14ac:dyDescent="0.2">
      <c r="A13" s="75">
        <v>8</v>
      </c>
      <c r="B13" s="76" t="s">
        <v>498</v>
      </c>
      <c r="C13" s="182"/>
      <c r="D13" s="182"/>
      <c r="E13" s="182"/>
      <c r="F13" s="182"/>
      <c r="G13" s="182"/>
      <c r="H13" s="193"/>
      <c r="I13" s="182"/>
      <c r="J13" s="69"/>
      <c r="K13" s="69"/>
      <c r="L13" s="69"/>
    </row>
    <row r="14" spans="1:12" ht="32.25" customHeight="1" x14ac:dyDescent="0.2">
      <c r="A14" s="75">
        <v>9</v>
      </c>
      <c r="B14" s="76" t="s">
        <v>499</v>
      </c>
      <c r="C14" s="182">
        <v>10</v>
      </c>
      <c r="D14" s="182">
        <v>7</v>
      </c>
      <c r="E14" s="182">
        <v>8</v>
      </c>
      <c r="F14" s="182"/>
      <c r="G14" s="182">
        <v>3</v>
      </c>
      <c r="H14" s="193">
        <v>5</v>
      </c>
      <c r="I14" s="182">
        <v>2</v>
      </c>
      <c r="J14" s="69"/>
      <c r="K14" s="69"/>
      <c r="L14" s="69"/>
    </row>
    <row r="15" spans="1:12" ht="39" customHeight="1" x14ac:dyDescent="0.2">
      <c r="A15" s="75">
        <v>10</v>
      </c>
      <c r="B15" s="76" t="s">
        <v>555</v>
      </c>
      <c r="C15" s="182">
        <v>41</v>
      </c>
      <c r="D15" s="182">
        <v>35</v>
      </c>
      <c r="E15" s="182">
        <v>33</v>
      </c>
      <c r="F15" s="182"/>
      <c r="G15" s="182">
        <v>32</v>
      </c>
      <c r="H15" s="193">
        <v>1</v>
      </c>
      <c r="I15" s="182">
        <v>8</v>
      </c>
      <c r="J15" s="69"/>
      <c r="K15" s="69"/>
      <c r="L15" s="69"/>
    </row>
    <row r="16" spans="1:12" ht="50.25" customHeight="1" x14ac:dyDescent="0.2">
      <c r="A16" s="75">
        <v>11</v>
      </c>
      <c r="B16" s="76" t="s">
        <v>500</v>
      </c>
      <c r="C16" s="182"/>
      <c r="D16" s="182"/>
      <c r="E16" s="182"/>
      <c r="F16" s="182"/>
      <c r="G16" s="182"/>
      <c r="H16" s="193"/>
      <c r="I16" s="182"/>
      <c r="J16" s="69"/>
      <c r="K16" s="69"/>
      <c r="L16" s="69"/>
    </row>
    <row r="17" spans="1:12" ht="23.25" customHeight="1" x14ac:dyDescent="0.2">
      <c r="A17" s="75">
        <v>12</v>
      </c>
      <c r="B17" s="76" t="s">
        <v>501</v>
      </c>
      <c r="C17" s="182"/>
      <c r="D17" s="182"/>
      <c r="E17" s="182"/>
      <c r="F17" s="182"/>
      <c r="G17" s="182"/>
      <c r="H17" s="193"/>
      <c r="I17" s="182"/>
      <c r="J17" s="69"/>
      <c r="K17" s="69"/>
      <c r="L17" s="69"/>
    </row>
    <row r="18" spans="1:12" ht="118.5" customHeight="1" x14ac:dyDescent="0.2">
      <c r="A18" s="75">
        <v>13</v>
      </c>
      <c r="B18" s="76" t="s">
        <v>502</v>
      </c>
      <c r="C18" s="182"/>
      <c r="D18" s="182"/>
      <c r="E18" s="182"/>
      <c r="F18" s="182"/>
      <c r="G18" s="182"/>
      <c r="H18" s="193"/>
      <c r="I18" s="182"/>
      <c r="J18" s="69"/>
      <c r="K18" s="69"/>
      <c r="L18" s="69"/>
    </row>
    <row r="19" spans="1:12" ht="54" customHeight="1" x14ac:dyDescent="0.2">
      <c r="A19" s="75">
        <v>14</v>
      </c>
      <c r="B19" s="76" t="s">
        <v>503</v>
      </c>
      <c r="C19" s="182">
        <v>1</v>
      </c>
      <c r="D19" s="182">
        <v>1</v>
      </c>
      <c r="E19" s="182">
        <v>1</v>
      </c>
      <c r="F19" s="182"/>
      <c r="G19" s="182">
        <v>1</v>
      </c>
      <c r="H19" s="193"/>
      <c r="I19" s="182"/>
      <c r="J19" s="69"/>
      <c r="K19" s="69"/>
      <c r="L19" s="69"/>
    </row>
    <row r="20" spans="1:12" s="69" customFormat="1" ht="49.5" customHeight="1" x14ac:dyDescent="0.2">
      <c r="A20" s="75">
        <v>15</v>
      </c>
      <c r="B20" s="76" t="s">
        <v>602</v>
      </c>
      <c r="C20" s="77"/>
      <c r="D20" s="182"/>
      <c r="E20" s="182"/>
      <c r="F20" s="182"/>
      <c r="G20" s="182"/>
      <c r="H20" s="194"/>
      <c r="I20" s="182"/>
    </row>
    <row r="21" spans="1:12" s="69" customFormat="1" ht="33.75" customHeight="1" x14ac:dyDescent="0.2">
      <c r="A21" s="75">
        <v>16</v>
      </c>
      <c r="B21" s="76" t="s">
        <v>593</v>
      </c>
      <c r="C21" s="77"/>
      <c r="D21" s="182"/>
      <c r="E21" s="182"/>
      <c r="F21" s="182"/>
      <c r="G21" s="182"/>
      <c r="H21" s="194"/>
      <c r="I21" s="182"/>
    </row>
    <row r="22" spans="1:12" ht="33" customHeight="1" x14ac:dyDescent="0.2">
      <c r="A22" s="75">
        <v>17</v>
      </c>
      <c r="B22" s="78" t="s">
        <v>504</v>
      </c>
      <c r="C22" s="182"/>
      <c r="D22" s="182"/>
      <c r="E22" s="182"/>
      <c r="F22" s="182"/>
      <c r="G22" s="182"/>
      <c r="H22" s="193"/>
      <c r="I22" s="182"/>
      <c r="J22" s="69"/>
      <c r="K22" s="69"/>
      <c r="L22" s="69"/>
    </row>
    <row r="23" spans="1:12" ht="21" customHeight="1" x14ac:dyDescent="0.2">
      <c r="A23" s="75">
        <v>18</v>
      </c>
      <c r="B23" s="79" t="s">
        <v>549</v>
      </c>
      <c r="C23" s="182"/>
      <c r="D23" s="182"/>
      <c r="E23" s="182"/>
      <c r="F23" s="182"/>
      <c r="G23" s="182"/>
      <c r="H23" s="193"/>
      <c r="I23" s="182"/>
      <c r="J23" s="69"/>
      <c r="K23" s="69"/>
      <c r="L23" s="69"/>
    </row>
    <row r="24" spans="1:12" ht="18" customHeight="1" x14ac:dyDescent="0.2">
      <c r="A24" s="75">
        <v>19</v>
      </c>
      <c r="B24" s="79" t="s">
        <v>550</v>
      </c>
      <c r="C24" s="182"/>
      <c r="D24" s="182"/>
      <c r="E24" s="182"/>
      <c r="F24" s="182"/>
      <c r="G24" s="182"/>
      <c r="H24" s="193"/>
      <c r="I24" s="182"/>
      <c r="J24" s="69"/>
      <c r="K24" s="69"/>
      <c r="L24" s="69"/>
    </row>
    <row r="25" spans="1:12" ht="19.5" customHeight="1" x14ac:dyDescent="0.2">
      <c r="A25" s="75">
        <v>20</v>
      </c>
      <c r="B25" s="79" t="s">
        <v>551</v>
      </c>
      <c r="C25" s="182">
        <v>12</v>
      </c>
      <c r="D25" s="182">
        <v>12</v>
      </c>
      <c r="E25" s="182">
        <v>12</v>
      </c>
      <c r="F25" s="182">
        <v>1</v>
      </c>
      <c r="G25" s="182">
        <v>9</v>
      </c>
      <c r="H25" s="193">
        <v>2</v>
      </c>
      <c r="I25" s="182"/>
      <c r="J25" s="69"/>
      <c r="K25" s="69"/>
      <c r="L25" s="69"/>
    </row>
    <row r="26" spans="1:12" ht="34.5" customHeight="1" x14ac:dyDescent="0.2">
      <c r="A26" s="75">
        <v>21</v>
      </c>
      <c r="B26" s="79" t="s">
        <v>552</v>
      </c>
      <c r="C26" s="182"/>
      <c r="D26" s="182"/>
      <c r="E26" s="182"/>
      <c r="F26" s="182"/>
      <c r="G26" s="182"/>
      <c r="H26" s="193"/>
      <c r="I26" s="182"/>
      <c r="J26" s="69"/>
      <c r="K26" s="69"/>
      <c r="L26" s="69"/>
    </row>
    <row r="27" spans="1:12" ht="33" customHeight="1" x14ac:dyDescent="0.2">
      <c r="A27" s="75">
        <v>22</v>
      </c>
      <c r="B27" s="79" t="s">
        <v>553</v>
      </c>
      <c r="C27" s="182"/>
      <c r="D27" s="182"/>
      <c r="E27" s="182"/>
      <c r="F27" s="182"/>
      <c r="G27" s="182"/>
      <c r="H27" s="193"/>
      <c r="I27" s="182"/>
      <c r="J27" s="69"/>
      <c r="K27" s="69"/>
      <c r="L27" s="69"/>
    </row>
    <row r="28" spans="1:12" ht="33" customHeight="1" x14ac:dyDescent="0.2">
      <c r="A28" s="75">
        <v>23</v>
      </c>
      <c r="B28" s="79" t="s">
        <v>554</v>
      </c>
      <c r="C28" s="182"/>
      <c r="D28" s="182"/>
      <c r="E28" s="182"/>
      <c r="F28" s="182"/>
      <c r="G28" s="182"/>
      <c r="H28" s="193"/>
      <c r="I28" s="182"/>
      <c r="J28" s="69"/>
      <c r="K28" s="69"/>
      <c r="L28" s="69"/>
    </row>
    <row r="29" spans="1:12" s="69" customFormat="1" ht="33" customHeight="1" x14ac:dyDescent="0.2">
      <c r="A29" s="75">
        <v>24</v>
      </c>
      <c r="B29" s="155" t="s">
        <v>667</v>
      </c>
      <c r="C29" s="77"/>
      <c r="D29" s="182"/>
      <c r="E29" s="182"/>
      <c r="F29" s="182"/>
      <c r="G29" s="182"/>
      <c r="H29" s="194"/>
      <c r="I29" s="182"/>
    </row>
    <row r="30" spans="1:12" ht="18" customHeight="1" x14ac:dyDescent="0.2">
      <c r="A30" s="75">
        <v>25</v>
      </c>
      <c r="B30" s="79" t="s">
        <v>556</v>
      </c>
      <c r="C30" s="77">
        <v>8</v>
      </c>
      <c r="D30" s="182">
        <v>6</v>
      </c>
      <c r="E30" s="182">
        <v>8</v>
      </c>
      <c r="F30" s="182">
        <v>1</v>
      </c>
      <c r="G30" s="182">
        <v>2</v>
      </c>
      <c r="H30" s="193">
        <v>5</v>
      </c>
      <c r="I30" s="182"/>
      <c r="J30" s="69"/>
      <c r="K30" s="69"/>
      <c r="L30" s="69"/>
    </row>
    <row r="31" spans="1:12" ht="18.75" customHeight="1" x14ac:dyDescent="0.2">
      <c r="A31" s="75">
        <v>26</v>
      </c>
      <c r="B31" s="80" t="s">
        <v>676</v>
      </c>
      <c r="C31" s="77">
        <f t="shared" ref="C31:I31" si="0">SUM(C6:C30)</f>
        <v>74</v>
      </c>
      <c r="D31" s="77">
        <f t="shared" si="0"/>
        <v>63</v>
      </c>
      <c r="E31" s="77">
        <f t="shared" si="0"/>
        <v>64</v>
      </c>
      <c r="F31" s="77">
        <f t="shared" si="0"/>
        <v>2</v>
      </c>
      <c r="G31" s="77">
        <f t="shared" si="0"/>
        <v>48</v>
      </c>
      <c r="H31" s="77">
        <f t="shared" si="0"/>
        <v>13</v>
      </c>
      <c r="I31" s="77">
        <f t="shared" si="0"/>
        <v>10</v>
      </c>
      <c r="J31" s="69"/>
      <c r="K31" s="69"/>
      <c r="L31" s="69"/>
    </row>
    <row r="32" spans="1:12" ht="13.5" customHeight="1" x14ac:dyDescent="0.2">
      <c r="A32" s="75">
        <v>27</v>
      </c>
      <c r="B32" s="83" t="s">
        <v>510</v>
      </c>
      <c r="C32" s="77">
        <v>1</v>
      </c>
      <c r="D32" s="182">
        <v>1</v>
      </c>
      <c r="E32" s="182">
        <v>1</v>
      </c>
      <c r="F32" s="182"/>
      <c r="G32" s="182">
        <v>1</v>
      </c>
      <c r="H32" s="193"/>
      <c r="I32" s="182"/>
      <c r="J32" s="69"/>
      <c r="K32" s="69"/>
      <c r="L32" s="69"/>
    </row>
    <row r="33" spans="1:12" ht="16.5" customHeight="1" x14ac:dyDescent="0.2">
      <c r="A33" s="75">
        <v>28</v>
      </c>
      <c r="B33" s="83" t="s">
        <v>529</v>
      </c>
      <c r="C33" s="77">
        <v>9</v>
      </c>
      <c r="D33" s="182">
        <v>8</v>
      </c>
      <c r="E33" s="182">
        <v>8</v>
      </c>
      <c r="F33" s="182"/>
      <c r="G33" s="182">
        <v>6</v>
      </c>
      <c r="H33" s="193">
        <v>2</v>
      </c>
      <c r="I33" s="182">
        <v>1</v>
      </c>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&amp;C&amp;L444F9BFF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ol min="8" max="8" width="9.7109375" style="156" customWidth="1"/>
    <col min="9" max="9" width="11.28515625" style="38" customWidth="1"/>
    <col min="10" max="16384" width="9.140625" style="38"/>
  </cols>
  <sheetData>
    <row r="1" spans="1:12" ht="15.75" x14ac:dyDescent="0.25">
      <c r="A1" s="370" t="s">
        <v>646</v>
      </c>
      <c r="B1" s="370"/>
      <c r="C1" s="370"/>
      <c r="D1" s="370"/>
      <c r="E1" s="370"/>
      <c r="F1" s="370"/>
      <c r="G1" s="370"/>
      <c r="H1" s="370"/>
      <c r="I1" s="370"/>
    </row>
    <row r="2" spans="1:12" ht="38.25" customHeight="1" x14ac:dyDescent="0.2">
      <c r="A2" s="328" t="s">
        <v>520</v>
      </c>
      <c r="B2" s="328" t="s">
        <v>640</v>
      </c>
      <c r="C2" s="371" t="s">
        <v>647</v>
      </c>
      <c r="D2" s="372"/>
      <c r="E2" s="365" t="s">
        <v>648</v>
      </c>
      <c r="F2" s="366"/>
      <c r="G2" s="366"/>
      <c r="H2" s="367"/>
      <c r="I2" s="362" t="s">
        <v>649</v>
      </c>
    </row>
    <row r="3" spans="1:12" ht="27.75" customHeight="1" x14ac:dyDescent="0.2">
      <c r="A3" s="328"/>
      <c r="B3" s="328"/>
      <c r="C3" s="373"/>
      <c r="D3" s="374"/>
      <c r="E3" s="368" t="s">
        <v>511</v>
      </c>
      <c r="F3" s="365" t="s">
        <v>527</v>
      </c>
      <c r="G3" s="366"/>
      <c r="H3" s="367"/>
      <c r="I3" s="363"/>
    </row>
    <row r="4" spans="1:12" ht="111" customHeight="1" x14ac:dyDescent="0.2">
      <c r="A4" s="328"/>
      <c r="B4" s="358"/>
      <c r="C4" s="114" t="s">
        <v>511</v>
      </c>
      <c r="D4" s="115" t="s">
        <v>616</v>
      </c>
      <c r="E4" s="369"/>
      <c r="F4" s="104" t="s">
        <v>562</v>
      </c>
      <c r="G4" s="103" t="s">
        <v>696</v>
      </c>
      <c r="H4" s="104" t="s">
        <v>698</v>
      </c>
      <c r="I4" s="364"/>
    </row>
    <row r="5" spans="1:12" ht="11.25" customHeight="1" x14ac:dyDescent="0.2">
      <c r="A5" s="65" t="s">
        <v>514</v>
      </c>
      <c r="B5" s="65" t="s">
        <v>515</v>
      </c>
      <c r="C5" s="8">
        <v>1</v>
      </c>
      <c r="D5" s="8">
        <v>2</v>
      </c>
      <c r="E5" s="8">
        <v>3</v>
      </c>
      <c r="F5" s="8">
        <v>4</v>
      </c>
      <c r="G5" s="8">
        <v>5</v>
      </c>
      <c r="H5" s="8">
        <v>6</v>
      </c>
      <c r="I5" s="8">
        <v>7</v>
      </c>
    </row>
    <row r="6" spans="1:12" ht="19.5" customHeight="1" x14ac:dyDescent="0.2">
      <c r="A6" s="66">
        <v>1</v>
      </c>
      <c r="B6" s="84" t="s">
        <v>563</v>
      </c>
      <c r="C6" s="68"/>
      <c r="D6" s="68"/>
      <c r="E6" s="68"/>
      <c r="F6" s="68"/>
      <c r="G6" s="68"/>
      <c r="H6" s="68"/>
      <c r="I6" s="68"/>
    </row>
    <row r="7" spans="1:12" ht="19.5" customHeight="1" x14ac:dyDescent="0.2">
      <c r="A7" s="66">
        <v>2</v>
      </c>
      <c r="B7" s="84" t="s">
        <v>543</v>
      </c>
      <c r="C7" s="183">
        <v>3</v>
      </c>
      <c r="D7" s="183">
        <v>3</v>
      </c>
      <c r="E7" s="183">
        <v>1</v>
      </c>
      <c r="F7" s="183"/>
      <c r="G7" s="183">
        <v>1</v>
      </c>
      <c r="H7" s="183"/>
      <c r="I7" s="183">
        <v>2</v>
      </c>
    </row>
    <row r="8" spans="1:12" ht="30" customHeight="1" x14ac:dyDescent="0.2">
      <c r="A8" s="66">
        <v>3</v>
      </c>
      <c r="B8" s="84" t="s">
        <v>544</v>
      </c>
      <c r="C8" s="183"/>
      <c r="D8" s="183"/>
      <c r="E8" s="183"/>
      <c r="F8" s="183"/>
      <c r="G8" s="183"/>
      <c r="H8" s="183"/>
      <c r="I8" s="183"/>
    </row>
    <row r="9" spans="1:12" ht="35.25" customHeight="1" x14ac:dyDescent="0.2">
      <c r="A9" s="66">
        <v>4</v>
      </c>
      <c r="B9" s="84" t="s">
        <v>545</v>
      </c>
      <c r="C9" s="183"/>
      <c r="D9" s="183"/>
      <c r="E9" s="183"/>
      <c r="F9" s="183"/>
      <c r="G9" s="183"/>
      <c r="H9" s="183"/>
      <c r="I9" s="183"/>
    </row>
    <row r="10" spans="1:12" ht="21.75" customHeight="1" x14ac:dyDescent="0.2">
      <c r="A10" s="66">
        <v>5</v>
      </c>
      <c r="B10" s="84" t="s">
        <v>546</v>
      </c>
      <c r="C10" s="183"/>
      <c r="D10" s="183"/>
      <c r="E10" s="183"/>
      <c r="F10" s="183"/>
      <c r="G10" s="183"/>
      <c r="H10" s="183"/>
      <c r="I10" s="183"/>
    </row>
    <row r="11" spans="1:12" ht="69" customHeight="1" x14ac:dyDescent="0.2">
      <c r="A11" s="66">
        <v>6</v>
      </c>
      <c r="B11" s="84" t="s">
        <v>547</v>
      </c>
      <c r="C11" s="183"/>
      <c r="D11" s="183"/>
      <c r="E11" s="183"/>
      <c r="F11" s="183"/>
      <c r="G11" s="183"/>
      <c r="H11" s="183"/>
      <c r="I11" s="183"/>
    </row>
    <row r="12" spans="1:12" ht="31.5" customHeight="1" x14ac:dyDescent="0.2">
      <c r="A12" s="66">
        <v>7</v>
      </c>
      <c r="B12" s="84" t="s">
        <v>564</v>
      </c>
      <c r="C12" s="183"/>
      <c r="D12" s="183"/>
      <c r="E12" s="183"/>
      <c r="F12" s="183"/>
      <c r="G12" s="183"/>
      <c r="H12" s="183"/>
      <c r="I12" s="183"/>
    </row>
    <row r="13" spans="1:12" ht="21" customHeight="1" x14ac:dyDescent="0.2">
      <c r="A13" s="66">
        <v>8</v>
      </c>
      <c r="B13" s="85" t="s">
        <v>677</v>
      </c>
      <c r="C13" s="183"/>
      <c r="D13" s="183"/>
      <c r="E13" s="183"/>
      <c r="F13" s="183"/>
      <c r="G13" s="183"/>
      <c r="H13" s="183"/>
      <c r="I13" s="183"/>
    </row>
    <row r="14" spans="1:12" ht="24.75" customHeight="1" x14ac:dyDescent="0.2">
      <c r="A14" s="66">
        <v>9</v>
      </c>
      <c r="B14" s="86" t="s">
        <v>603</v>
      </c>
      <c r="C14" s="183"/>
      <c r="D14" s="183"/>
      <c r="E14" s="183"/>
      <c r="F14" s="183"/>
      <c r="G14" s="183"/>
      <c r="H14" s="183"/>
      <c r="I14" s="183"/>
      <c r="J14" s="87"/>
      <c r="K14" s="87"/>
      <c r="L14" s="87"/>
    </row>
    <row r="15" spans="1:12" ht="21.75" customHeight="1" x14ac:dyDescent="0.2">
      <c r="A15" s="66">
        <v>10</v>
      </c>
      <c r="B15" s="86" t="s">
        <v>604</v>
      </c>
      <c r="C15" s="183"/>
      <c r="D15" s="183"/>
      <c r="E15" s="183"/>
      <c r="F15" s="183"/>
      <c r="G15" s="183"/>
      <c r="H15" s="183"/>
      <c r="I15" s="183"/>
      <c r="J15" s="87"/>
      <c r="K15" s="87"/>
      <c r="L15" s="87"/>
    </row>
    <row r="16" spans="1:12" ht="33" customHeight="1" x14ac:dyDescent="0.2">
      <c r="A16" s="66">
        <v>11</v>
      </c>
      <c r="B16" s="86" t="s">
        <v>605</v>
      </c>
      <c r="C16" s="183"/>
      <c r="D16" s="183"/>
      <c r="E16" s="183"/>
      <c r="F16" s="183"/>
      <c r="G16" s="183"/>
      <c r="H16" s="183"/>
      <c r="I16" s="183"/>
      <c r="J16" s="87"/>
      <c r="K16" s="87"/>
      <c r="L16" s="87"/>
    </row>
    <row r="17" spans="1:12" ht="23.25" customHeight="1" x14ac:dyDescent="0.2">
      <c r="A17" s="66">
        <v>12</v>
      </c>
      <c r="B17" s="86" t="s">
        <v>606</v>
      </c>
      <c r="C17" s="183"/>
      <c r="D17" s="183"/>
      <c r="E17" s="183"/>
      <c r="F17" s="183"/>
      <c r="G17" s="183"/>
      <c r="H17" s="183"/>
      <c r="I17" s="183"/>
      <c r="J17" s="87"/>
      <c r="K17" s="87"/>
      <c r="L17" s="87"/>
    </row>
    <row r="18" spans="1:12" ht="25.5" customHeight="1" x14ac:dyDescent="0.2">
      <c r="A18" s="66">
        <v>13</v>
      </c>
      <c r="B18" s="86" t="s">
        <v>607</v>
      </c>
      <c r="C18" s="183"/>
      <c r="D18" s="183"/>
      <c r="E18" s="183"/>
      <c r="F18" s="183"/>
      <c r="G18" s="183"/>
      <c r="H18" s="183"/>
      <c r="I18" s="183"/>
      <c r="J18" s="87"/>
      <c r="K18" s="87"/>
      <c r="L18" s="87"/>
    </row>
    <row r="19" spans="1:12" ht="37.5" customHeight="1" x14ac:dyDescent="0.2">
      <c r="A19" s="66">
        <v>14</v>
      </c>
      <c r="B19" s="86" t="s">
        <v>505</v>
      </c>
      <c r="C19" s="183"/>
      <c r="D19" s="183"/>
      <c r="E19" s="183"/>
      <c r="F19" s="183"/>
      <c r="G19" s="183"/>
      <c r="H19" s="183"/>
      <c r="I19" s="183"/>
      <c r="J19" s="87"/>
      <c r="K19" s="87"/>
      <c r="L19" s="87"/>
    </row>
    <row r="20" spans="1:12" ht="29.25" customHeight="1" x14ac:dyDescent="0.2">
      <c r="A20" s="66">
        <v>15</v>
      </c>
      <c r="B20" s="86" t="s">
        <v>548</v>
      </c>
      <c r="C20" s="183"/>
      <c r="D20" s="183"/>
      <c r="E20" s="183"/>
      <c r="F20" s="183"/>
      <c r="G20" s="183"/>
      <c r="H20" s="183"/>
      <c r="I20" s="183"/>
      <c r="J20" s="87"/>
      <c r="K20" s="87"/>
      <c r="L20" s="87"/>
    </row>
    <row r="21" spans="1:12" ht="36" customHeight="1" x14ac:dyDescent="0.2">
      <c r="A21" s="66">
        <v>16</v>
      </c>
      <c r="B21" s="86" t="s">
        <v>608</v>
      </c>
      <c r="C21" s="183"/>
      <c r="D21" s="183"/>
      <c r="E21" s="183"/>
      <c r="F21" s="183"/>
      <c r="G21" s="183"/>
      <c r="H21" s="183"/>
      <c r="I21" s="183"/>
      <c r="J21" s="87"/>
      <c r="K21" s="87"/>
      <c r="L21" s="87"/>
    </row>
    <row r="22" spans="1:12" ht="36.75" customHeight="1" x14ac:dyDescent="0.2">
      <c r="A22" s="66">
        <v>17</v>
      </c>
      <c r="B22" s="88" t="s">
        <v>678</v>
      </c>
      <c r="C22" s="183"/>
      <c r="D22" s="183"/>
      <c r="E22" s="183"/>
      <c r="F22" s="183"/>
      <c r="G22" s="183"/>
      <c r="H22" s="183"/>
      <c r="I22" s="183"/>
      <c r="J22" s="87"/>
      <c r="K22" s="87"/>
      <c r="L22" s="87"/>
    </row>
    <row r="23" spans="1:12" ht="23.25" customHeight="1" x14ac:dyDescent="0.2">
      <c r="A23" s="66">
        <v>18</v>
      </c>
      <c r="B23" s="89" t="s">
        <v>609</v>
      </c>
      <c r="C23" s="183"/>
      <c r="D23" s="183"/>
      <c r="E23" s="183"/>
      <c r="F23" s="183"/>
      <c r="G23" s="183"/>
      <c r="H23" s="183"/>
      <c r="I23" s="183"/>
      <c r="J23" s="90"/>
      <c r="K23" s="90"/>
      <c r="L23" s="90"/>
    </row>
    <row r="24" spans="1:12" ht="21.75" customHeight="1" x14ac:dyDescent="0.2">
      <c r="A24" s="66">
        <v>19</v>
      </c>
      <c r="B24" s="86" t="s">
        <v>507</v>
      </c>
      <c r="C24" s="183"/>
      <c r="D24" s="183"/>
      <c r="E24" s="183"/>
      <c r="F24" s="183"/>
      <c r="G24" s="183"/>
      <c r="H24" s="183"/>
      <c r="I24" s="183"/>
      <c r="J24" s="90"/>
      <c r="K24" s="90"/>
      <c r="L24" s="90"/>
    </row>
    <row r="25" spans="1:12" ht="21" customHeight="1" x14ac:dyDescent="0.2">
      <c r="A25" s="66">
        <v>20</v>
      </c>
      <c r="B25" s="89" t="s">
        <v>506</v>
      </c>
      <c r="C25" s="183"/>
      <c r="D25" s="183"/>
      <c r="E25" s="183"/>
      <c r="F25" s="183"/>
      <c r="G25" s="183"/>
      <c r="H25" s="183"/>
      <c r="I25" s="183"/>
      <c r="J25" s="90"/>
      <c r="K25" s="90"/>
      <c r="L25" s="90"/>
    </row>
    <row r="26" spans="1:12" ht="20.25" customHeight="1" x14ac:dyDescent="0.2">
      <c r="A26" s="66">
        <v>21</v>
      </c>
      <c r="B26" s="116" t="s">
        <v>650</v>
      </c>
      <c r="C26" s="137">
        <f t="shared" ref="C26:I26" si="0">SUM(C6:C25)</f>
        <v>3</v>
      </c>
      <c r="D26" s="137">
        <f t="shared" si="0"/>
        <v>3</v>
      </c>
      <c r="E26" s="137">
        <f t="shared" si="0"/>
        <v>1</v>
      </c>
      <c r="F26" s="137">
        <f t="shared" si="0"/>
        <v>0</v>
      </c>
      <c r="G26" s="137">
        <f t="shared" si="0"/>
        <v>1</v>
      </c>
      <c r="H26" s="137">
        <f t="shared" si="0"/>
        <v>0</v>
      </c>
      <c r="I26" s="137">
        <f t="shared" si="0"/>
        <v>2</v>
      </c>
    </row>
    <row r="27" spans="1:12" s="156" customFormat="1" ht="22.5" customHeight="1" x14ac:dyDescent="0.25">
      <c r="A27" s="66">
        <v>22</v>
      </c>
      <c r="B27" s="83" t="s">
        <v>510</v>
      </c>
      <c r="C27" s="184"/>
      <c r="D27" s="184"/>
      <c r="E27" s="184"/>
      <c r="F27" s="184"/>
      <c r="G27" s="184"/>
      <c r="H27" s="184"/>
      <c r="I27" s="184"/>
    </row>
    <row r="28" spans="1:12" s="156" customFormat="1" ht="21.75" customHeight="1" x14ac:dyDescent="0.25">
      <c r="A28" s="66">
        <v>23</v>
      </c>
      <c r="B28" s="83" t="s">
        <v>529</v>
      </c>
      <c r="C28" s="184">
        <v>1</v>
      </c>
      <c r="D28" s="184">
        <v>1</v>
      </c>
      <c r="E28" s="184"/>
      <c r="F28" s="184"/>
      <c r="G28" s="184"/>
      <c r="H28" s="184"/>
      <c r="I28" s="184">
        <v>1</v>
      </c>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&amp;C&amp;L444F9BFF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78" t="s">
        <v>659</v>
      </c>
      <c r="B1" s="378"/>
      <c r="C1" s="378"/>
      <c r="D1" s="378"/>
      <c r="E1" s="378"/>
      <c r="F1" s="378"/>
      <c r="G1" s="378"/>
      <c r="H1" s="378"/>
      <c r="I1" s="378"/>
      <c r="J1" s="378"/>
      <c r="K1" s="378"/>
      <c r="L1" s="378"/>
    </row>
    <row r="2" spans="1:12" ht="15" customHeight="1" x14ac:dyDescent="0.2">
      <c r="A2" s="379" t="s">
        <v>520</v>
      </c>
      <c r="B2" s="387" t="s">
        <v>682</v>
      </c>
      <c r="C2" s="388"/>
      <c r="D2" s="281" t="s">
        <v>641</v>
      </c>
      <c r="E2" s="282"/>
      <c r="F2" s="384" t="s">
        <v>642</v>
      </c>
      <c r="G2" s="384" t="s">
        <v>643</v>
      </c>
      <c r="H2" s="397" t="s">
        <v>644</v>
      </c>
      <c r="I2" s="398"/>
      <c r="J2" s="398"/>
      <c r="K2" s="399"/>
      <c r="L2" s="384" t="s">
        <v>645</v>
      </c>
    </row>
    <row r="3" spans="1:12" ht="15" customHeight="1" x14ac:dyDescent="0.2">
      <c r="A3" s="380"/>
      <c r="B3" s="389"/>
      <c r="C3" s="390"/>
      <c r="D3" s="283"/>
      <c r="E3" s="284"/>
      <c r="F3" s="385"/>
      <c r="G3" s="385"/>
      <c r="H3" s="384" t="s">
        <v>509</v>
      </c>
      <c r="I3" s="381" t="s">
        <v>512</v>
      </c>
      <c r="J3" s="382"/>
      <c r="K3" s="383"/>
      <c r="L3" s="385"/>
    </row>
    <row r="4" spans="1:12" ht="120.75" customHeight="1" x14ac:dyDescent="0.2">
      <c r="A4" s="380"/>
      <c r="B4" s="391"/>
      <c r="C4" s="392"/>
      <c r="D4" s="108" t="s">
        <v>511</v>
      </c>
      <c r="E4" s="109" t="s">
        <v>616</v>
      </c>
      <c r="F4" s="386"/>
      <c r="G4" s="386"/>
      <c r="H4" s="386"/>
      <c r="I4" s="91" t="s">
        <v>541</v>
      </c>
      <c r="J4" s="91" t="s">
        <v>542</v>
      </c>
      <c r="K4" s="92" t="s">
        <v>533</v>
      </c>
      <c r="L4" s="386"/>
    </row>
    <row r="5" spans="1:12" s="118" customFormat="1" ht="12" customHeight="1" x14ac:dyDescent="0.2">
      <c r="A5" s="117" t="s">
        <v>514</v>
      </c>
      <c r="B5" s="404" t="s">
        <v>515</v>
      </c>
      <c r="C5" s="404"/>
      <c r="D5" s="117">
        <v>1</v>
      </c>
      <c r="E5" s="117">
        <v>2</v>
      </c>
      <c r="F5" s="117">
        <v>3</v>
      </c>
      <c r="G5" s="117">
        <v>4</v>
      </c>
      <c r="H5" s="117">
        <v>5</v>
      </c>
      <c r="I5" s="117">
        <v>6</v>
      </c>
      <c r="J5" s="117">
        <v>7</v>
      </c>
      <c r="K5" s="117">
        <v>8</v>
      </c>
      <c r="L5" s="117">
        <v>9</v>
      </c>
    </row>
    <row r="6" spans="1:12" s="37" customFormat="1" ht="18" customHeight="1" x14ac:dyDescent="0.25">
      <c r="A6" s="105">
        <v>1</v>
      </c>
      <c r="B6" s="400" t="s">
        <v>671</v>
      </c>
      <c r="C6" s="401"/>
      <c r="D6" s="143">
        <f t="shared" ref="D6:L6" si="0">SUM(D7:D11)</f>
        <v>1</v>
      </c>
      <c r="E6" s="143">
        <f t="shared" si="0"/>
        <v>0</v>
      </c>
      <c r="F6" s="143">
        <f t="shared" si="0"/>
        <v>0</v>
      </c>
      <c r="G6" s="143">
        <f t="shared" si="0"/>
        <v>0</v>
      </c>
      <c r="H6" s="143">
        <f t="shared" si="0"/>
        <v>1</v>
      </c>
      <c r="I6" s="143">
        <f t="shared" si="0"/>
        <v>0</v>
      </c>
      <c r="J6" s="143">
        <f t="shared" si="0"/>
        <v>0</v>
      </c>
      <c r="K6" s="143">
        <f t="shared" si="0"/>
        <v>1</v>
      </c>
      <c r="L6" s="143">
        <f t="shared" si="0"/>
        <v>0</v>
      </c>
    </row>
    <row r="7" spans="1:12" ht="66" customHeight="1" x14ac:dyDescent="0.2">
      <c r="A7" s="119">
        <v>2</v>
      </c>
      <c r="B7" s="402" t="s">
        <v>534</v>
      </c>
      <c r="C7" s="403"/>
      <c r="D7" s="138"/>
      <c r="E7" s="140"/>
      <c r="F7" s="140"/>
      <c r="G7" s="140"/>
      <c r="H7" s="140"/>
      <c r="I7" s="140"/>
      <c r="J7" s="140"/>
      <c r="K7" s="140"/>
      <c r="L7" s="140"/>
    </row>
    <row r="8" spans="1:12" ht="37.5" customHeight="1" x14ac:dyDescent="0.2">
      <c r="A8" s="119">
        <v>3</v>
      </c>
      <c r="B8" s="375" t="s">
        <v>535</v>
      </c>
      <c r="C8" s="376"/>
      <c r="D8" s="138"/>
      <c r="E8" s="140"/>
      <c r="F8" s="140"/>
      <c r="G8" s="140"/>
      <c r="H8" s="140"/>
      <c r="I8" s="140"/>
      <c r="J8" s="140"/>
      <c r="K8" s="140"/>
      <c r="L8" s="140"/>
    </row>
    <row r="9" spans="1:12" ht="51" customHeight="1" x14ac:dyDescent="0.2">
      <c r="A9" s="119">
        <v>4</v>
      </c>
      <c r="B9" s="406" t="s">
        <v>660</v>
      </c>
      <c r="C9" s="407"/>
      <c r="D9" s="138">
        <v>1</v>
      </c>
      <c r="E9" s="140"/>
      <c r="F9" s="140"/>
      <c r="G9" s="140"/>
      <c r="H9" s="140">
        <v>1</v>
      </c>
      <c r="I9" s="140"/>
      <c r="J9" s="140"/>
      <c r="K9" s="140">
        <v>1</v>
      </c>
      <c r="L9" s="140"/>
    </row>
    <row r="10" spans="1:12" ht="53.25" customHeight="1" x14ac:dyDescent="0.2">
      <c r="A10" s="119">
        <v>5</v>
      </c>
      <c r="B10" s="402" t="s">
        <v>662</v>
      </c>
      <c r="C10" s="403"/>
      <c r="D10" s="138"/>
      <c r="E10" s="140"/>
      <c r="F10" s="140"/>
      <c r="G10" s="140"/>
      <c r="H10" s="140"/>
      <c r="I10" s="140"/>
      <c r="J10" s="140"/>
      <c r="K10" s="140"/>
      <c r="L10" s="140"/>
    </row>
    <row r="11" spans="1:12" ht="48.75" customHeight="1" x14ac:dyDescent="0.2">
      <c r="A11" s="120">
        <v>6</v>
      </c>
      <c r="B11" s="396" t="s">
        <v>661</v>
      </c>
      <c r="C11" s="396"/>
      <c r="D11" s="139"/>
      <c r="E11" s="140"/>
      <c r="F11" s="140"/>
      <c r="G11" s="140"/>
      <c r="H11" s="140"/>
      <c r="I11" s="140"/>
      <c r="J11" s="140"/>
      <c r="K11" s="140"/>
      <c r="L11" s="140"/>
    </row>
    <row r="12" spans="1:12" ht="7.5" customHeight="1" x14ac:dyDescent="0.25">
      <c r="B12" s="405" t="s">
        <v>590</v>
      </c>
      <c r="C12" s="23"/>
      <c r="D12" s="23"/>
      <c r="E12" s="23"/>
      <c r="F12" s="22"/>
      <c r="G12" s="22"/>
      <c r="H12" s="38"/>
      <c r="I12" s="38"/>
      <c r="J12" s="38"/>
      <c r="K12" s="38"/>
      <c r="L12" s="38"/>
    </row>
    <row r="13" spans="1:12" s="5" customFormat="1" ht="6.75" customHeight="1" x14ac:dyDescent="0.25">
      <c r="A13" s="107"/>
      <c r="B13" s="405"/>
      <c r="C13" s="23"/>
      <c r="D13" s="23"/>
      <c r="E13" s="24"/>
      <c r="F13" s="40"/>
      <c r="G13" s="377"/>
      <c r="H13" s="377"/>
      <c r="I13" s="39"/>
      <c r="J13" s="39"/>
      <c r="K13" s="39"/>
      <c r="L13" s="39"/>
    </row>
    <row r="14" spans="1:12" s="5" customFormat="1" ht="15" customHeight="1" x14ac:dyDescent="0.25">
      <c r="A14" s="107"/>
      <c r="B14" s="405"/>
      <c r="C14" s="39"/>
      <c r="D14" s="141" t="s">
        <v>586</v>
      </c>
      <c r="E14" s="394" t="s">
        <v>453</v>
      </c>
      <c r="F14" s="395"/>
      <c r="G14" s="395"/>
      <c r="H14" s="41"/>
      <c r="I14" s="39"/>
      <c r="J14" s="39"/>
      <c r="K14" s="39"/>
      <c r="L14" s="39"/>
    </row>
    <row r="15" spans="1:12" s="5" customFormat="1" ht="17.25" customHeight="1" x14ac:dyDescent="0.25">
      <c r="A15" s="107"/>
      <c r="B15" s="16"/>
      <c r="C15" s="42" t="s">
        <v>538</v>
      </c>
      <c r="D15" s="17"/>
      <c r="E15" s="408" t="s">
        <v>539</v>
      </c>
      <c r="F15" s="408"/>
      <c r="G15" s="408"/>
      <c r="H15" s="43" t="s">
        <v>586</v>
      </c>
      <c r="I15" s="39"/>
      <c r="J15" s="39"/>
      <c r="K15" s="39"/>
      <c r="L15" s="39"/>
    </row>
    <row r="16" spans="1:12" s="5" customFormat="1" ht="30" customHeight="1" x14ac:dyDescent="0.25">
      <c r="A16" s="107"/>
      <c r="B16" s="30" t="s">
        <v>584</v>
      </c>
      <c r="C16" s="15"/>
      <c r="D16" s="44"/>
      <c r="E16" s="394" t="s">
        <v>454</v>
      </c>
      <c r="F16" s="395"/>
      <c r="G16" s="395"/>
      <c r="H16" s="45"/>
      <c r="I16" s="45"/>
      <c r="J16" s="45"/>
      <c r="K16" s="39"/>
      <c r="L16" s="39"/>
    </row>
    <row r="17" spans="1:12" s="5" customFormat="1" ht="15" customHeight="1" x14ac:dyDescent="0.25">
      <c r="A17" s="107"/>
      <c r="B17" s="19" t="s">
        <v>586</v>
      </c>
      <c r="C17" s="46" t="s">
        <v>538</v>
      </c>
      <c r="D17" s="17"/>
      <c r="E17" s="393" t="s">
        <v>539</v>
      </c>
      <c r="F17" s="393"/>
      <c r="G17" s="393"/>
      <c r="H17" s="47" t="s">
        <v>586</v>
      </c>
      <c r="I17" s="45"/>
      <c r="J17" s="45"/>
      <c r="K17" s="39"/>
      <c r="L17" s="39"/>
    </row>
    <row r="18" spans="1:12" s="5" customFormat="1" ht="11.25" customHeight="1" x14ac:dyDescent="0.25">
      <c r="A18" s="107"/>
      <c r="B18" s="16"/>
      <c r="C18" s="17"/>
      <c r="D18" s="17"/>
      <c r="H18" s="47" t="s">
        <v>586</v>
      </c>
      <c r="I18" s="45"/>
      <c r="J18" s="45"/>
      <c r="K18" s="39"/>
      <c r="L18" s="39"/>
    </row>
    <row r="19" spans="1:12" s="5" customFormat="1" ht="15" customHeight="1" x14ac:dyDescent="0.25">
      <c r="A19" s="107"/>
      <c r="B19" s="19" t="s">
        <v>581</v>
      </c>
      <c r="C19" s="21" t="s">
        <v>455</v>
      </c>
      <c r="D19" s="17"/>
      <c r="E19" s="18" t="s">
        <v>586</v>
      </c>
      <c r="F19" s="18" t="s">
        <v>586</v>
      </c>
      <c r="G19" s="19" t="s">
        <v>586</v>
      </c>
      <c r="H19" s="47" t="s">
        <v>586</v>
      </c>
      <c r="I19" s="45"/>
      <c r="J19" s="45"/>
      <c r="K19" s="39"/>
      <c r="L19" s="39"/>
    </row>
    <row r="20" spans="1:12" s="5" customFormat="1" ht="15" customHeight="1" x14ac:dyDescent="0.25">
      <c r="A20" s="107"/>
      <c r="B20" s="19" t="s">
        <v>582</v>
      </c>
      <c r="C20" s="21" t="s">
        <v>455</v>
      </c>
      <c r="D20" s="17"/>
      <c r="E20" s="18" t="s">
        <v>586</v>
      </c>
      <c r="F20" s="18" t="s">
        <v>586</v>
      </c>
      <c r="G20" s="19" t="s">
        <v>586</v>
      </c>
      <c r="H20" s="47" t="s">
        <v>586</v>
      </c>
      <c r="I20" s="45"/>
      <c r="J20" s="45"/>
      <c r="K20" s="39"/>
      <c r="L20" s="39"/>
    </row>
    <row r="21" spans="1:12" s="5" customFormat="1" ht="15" customHeight="1" x14ac:dyDescent="0.25">
      <c r="A21" s="107"/>
      <c r="B21" s="19" t="s">
        <v>583</v>
      </c>
      <c r="C21" s="21" t="s">
        <v>456</v>
      </c>
      <c r="D21" s="17"/>
      <c r="E21" s="18" t="s">
        <v>586</v>
      </c>
      <c r="F21" s="18" t="s">
        <v>586</v>
      </c>
      <c r="G21" s="19" t="s">
        <v>586</v>
      </c>
      <c r="H21" s="47" t="s">
        <v>586</v>
      </c>
      <c r="I21" s="45"/>
      <c r="J21" s="45"/>
      <c r="K21" s="39"/>
      <c r="L21" s="39"/>
    </row>
    <row r="22" spans="1:12" ht="15" customHeight="1" x14ac:dyDescent="0.2">
      <c r="B22" s="126" t="s">
        <v>600</v>
      </c>
      <c r="C22" s="142" t="s">
        <v>457</v>
      </c>
      <c r="D22" s="20"/>
      <c r="E22" s="16"/>
      <c r="F22" s="16"/>
      <c r="G22" s="16"/>
      <c r="H22" s="38"/>
      <c r="I22" s="38"/>
      <c r="J22" s="38"/>
      <c r="K22" s="38"/>
      <c r="L22" s="38"/>
    </row>
  </sheetData>
  <mergeCells count="23">
    <mergeCell ref="B9:C9"/>
    <mergeCell ref="E14:G14"/>
    <mergeCell ref="E15:G15"/>
    <mergeCell ref="E17:G17"/>
    <mergeCell ref="E16:G16"/>
    <mergeCell ref="B11:C11"/>
    <mergeCell ref="H2:K2"/>
    <mergeCell ref="G2:G4"/>
    <mergeCell ref="B6:C6"/>
    <mergeCell ref="B7:C7"/>
    <mergeCell ref="F2:F4"/>
    <mergeCell ref="B5:C5"/>
    <mergeCell ref="B12:B14"/>
    <mergeCell ref="B8:C8"/>
    <mergeCell ref="G13:H13"/>
    <mergeCell ref="A1:L1"/>
    <mergeCell ref="A2:A4"/>
    <mergeCell ref="I3:K3"/>
    <mergeCell ref="L2:L4"/>
    <mergeCell ref="H3:H4"/>
    <mergeCell ref="D2:E3"/>
    <mergeCell ref="B2:C4"/>
    <mergeCell ref="B10:C10"/>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&amp;C&amp;L444F9BFF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2021-04-01T07:54:53Z</cp:lastPrinted>
  <dcterms:created xsi:type="dcterms:W3CDTF">2015-09-09T11:45:10Z</dcterms:created>
  <dcterms:modified xsi:type="dcterms:W3CDTF">2022-01-21T08:46:12Z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1-к_00502_4.2021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444F9BFF</vt:lpwstr>
  </property>
  <property fmtid="{D5CDD505-2E9C-101B-9397-08002B2CF9AE}" pid="9" name="Підрозділ">
    <vt:lpwstr>Кілійський районний суд Одеської області</vt:lpwstr>
  </property>
  <property fmtid="{D5CDD505-2E9C-101B-9397-08002B2CF9AE}" pid="10" name="ПідрозділDBID">
    <vt:i4>0</vt:i4>
  </property>
  <property fmtid="{D5CDD505-2E9C-101B-9397-08002B2CF9AE}" pid="11" name="ПідрозділID">
    <vt:i4>738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3.29.0.1578</vt:lpwstr>
  </property>
</Properties>
</file>